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CHNIK\Desktop\"/>
    </mc:Choice>
  </mc:AlternateContent>
  <bookViews>
    <workbookView xWindow="-120" yWindow="-60" windowWidth="20736" windowHeight="11700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2" l="1"/>
  <c r="Q41" i="2"/>
  <c r="AF41" i="2"/>
  <c r="AR41" i="2"/>
  <c r="AU41" i="2"/>
  <c r="BM41" i="2"/>
  <c r="BR41" i="2"/>
  <c r="IT11" i="6" l="1"/>
  <c r="IT12" i="6" s="1"/>
  <c r="IS11" i="6"/>
  <c r="IS12" i="6" s="1"/>
  <c r="IR11" i="6"/>
  <c r="IR12" i="6" s="1"/>
  <c r="IQ11" i="6"/>
  <c r="IQ12" i="6" s="1"/>
  <c r="IP11" i="6"/>
  <c r="IP12" i="6" s="1"/>
  <c r="IO11" i="6"/>
  <c r="IO12" i="6" s="1"/>
  <c r="IN11" i="6"/>
  <c r="IN12" i="6" s="1"/>
  <c r="IM11" i="6"/>
  <c r="IM12" i="6" s="1"/>
  <c r="IL11" i="6"/>
  <c r="IL12" i="6" s="1"/>
  <c r="IK11" i="6"/>
  <c r="IK12" i="6" s="1"/>
  <c r="IJ11" i="6"/>
  <c r="IJ12" i="6" s="1"/>
  <c r="II11" i="6"/>
  <c r="II12" i="6" s="1"/>
  <c r="IH11" i="6"/>
  <c r="IH12" i="6" s="1"/>
  <c r="IG11" i="6"/>
  <c r="IG12" i="6" s="1"/>
  <c r="IF11" i="6"/>
  <c r="IF12" i="6" s="1"/>
  <c r="IE11" i="6"/>
  <c r="IE12" i="6" s="1"/>
  <c r="ID11" i="6"/>
  <c r="ID12" i="6" s="1"/>
  <c r="IC11" i="6"/>
  <c r="IC12" i="6" s="1"/>
  <c r="IB11" i="6"/>
  <c r="IB12" i="6" s="1"/>
  <c r="IA11" i="6"/>
  <c r="IA12" i="6" s="1"/>
  <c r="HZ11" i="6"/>
  <c r="HZ12" i="6" s="1"/>
  <c r="HY11" i="6"/>
  <c r="HY12" i="6" s="1"/>
  <c r="HX11" i="6"/>
  <c r="HX12" i="6" s="1"/>
  <c r="HW11" i="6"/>
  <c r="HW12" i="6" s="1"/>
  <c r="HV11" i="6"/>
  <c r="HV12" i="6" s="1"/>
  <c r="HU11" i="6"/>
  <c r="HU12" i="6" s="1"/>
  <c r="HT11" i="6"/>
  <c r="HT12" i="6" s="1"/>
  <c r="HS11" i="6"/>
  <c r="HS12" i="6" s="1"/>
  <c r="HR11" i="6"/>
  <c r="HR12" i="6" s="1"/>
  <c r="HQ11" i="6"/>
  <c r="HQ12" i="6" s="1"/>
  <c r="HP11" i="6"/>
  <c r="HP12" i="6" s="1"/>
  <c r="HO11" i="6"/>
  <c r="HO12" i="6" s="1"/>
  <c r="HN11" i="6"/>
  <c r="HN12" i="6" s="1"/>
  <c r="HM11" i="6"/>
  <c r="HM12" i="6" s="1"/>
  <c r="HL11" i="6"/>
  <c r="HL12" i="6" s="1"/>
  <c r="HK11" i="6"/>
  <c r="HK12" i="6" s="1"/>
  <c r="HJ11" i="6"/>
  <c r="HJ12" i="6" s="1"/>
  <c r="HI11" i="6"/>
  <c r="HI12" i="6" s="1"/>
  <c r="HH11" i="6"/>
  <c r="HH12" i="6" s="1"/>
  <c r="HG11" i="6"/>
  <c r="HG12" i="6" s="1"/>
  <c r="HF11" i="6"/>
  <c r="HF12" i="6" s="1"/>
  <c r="HE11" i="6"/>
  <c r="HE12" i="6" s="1"/>
  <c r="HD11" i="6"/>
  <c r="HD12" i="6" s="1"/>
  <c r="HC11" i="6"/>
  <c r="HC12" i="6" s="1"/>
  <c r="HB11" i="6"/>
  <c r="HB12" i="6" s="1"/>
  <c r="HA11" i="6"/>
  <c r="HA12" i="6" s="1"/>
  <c r="GZ11" i="6"/>
  <c r="GZ12" i="6" s="1"/>
  <c r="GY11" i="6"/>
  <c r="GY12" i="6" s="1"/>
  <c r="GX11" i="6"/>
  <c r="GX12" i="6" s="1"/>
  <c r="GW11" i="6"/>
  <c r="GW12" i="6" s="1"/>
  <c r="GV11" i="6"/>
  <c r="GV12" i="6" s="1"/>
  <c r="GU11" i="6"/>
  <c r="GU12" i="6" s="1"/>
  <c r="GT11" i="6"/>
  <c r="GT12" i="6" s="1"/>
  <c r="GS11" i="6"/>
  <c r="GS12" i="6" s="1"/>
  <c r="GR11" i="6"/>
  <c r="GR12" i="6" s="1"/>
  <c r="GQ11" i="6"/>
  <c r="GQ12" i="6" s="1"/>
  <c r="GP11" i="6"/>
  <c r="GP12" i="6" s="1"/>
  <c r="GO11" i="6"/>
  <c r="GO12" i="6" s="1"/>
  <c r="GN11" i="6"/>
  <c r="GN12" i="6" s="1"/>
  <c r="GM11" i="6"/>
  <c r="GM12" i="6" s="1"/>
  <c r="GL11" i="6"/>
  <c r="GL12" i="6" s="1"/>
  <c r="GK11" i="6"/>
  <c r="GK12" i="6" s="1"/>
  <c r="GJ11" i="6"/>
  <c r="GJ12" i="6" s="1"/>
  <c r="GI11" i="6"/>
  <c r="GI12" i="6" s="1"/>
  <c r="GH11" i="6"/>
  <c r="GH12" i="6" s="1"/>
  <c r="GG11" i="6"/>
  <c r="GG12" i="6" s="1"/>
  <c r="GF11" i="6"/>
  <c r="GF12" i="6" s="1"/>
  <c r="GE11" i="6"/>
  <c r="GE12" i="6" s="1"/>
  <c r="GD11" i="6"/>
  <c r="GD12" i="6" s="1"/>
  <c r="GC11" i="6"/>
  <c r="GC12" i="6" s="1"/>
  <c r="GB11" i="6"/>
  <c r="GB12" i="6" s="1"/>
  <c r="GA11" i="6"/>
  <c r="GA12" i="6" s="1"/>
  <c r="FZ11" i="6"/>
  <c r="FZ12" i="6" s="1"/>
  <c r="FY11" i="6"/>
  <c r="FY12" i="6" s="1"/>
  <c r="FX11" i="6"/>
  <c r="FX12" i="6" s="1"/>
  <c r="FW11" i="6"/>
  <c r="FW12" i="6" s="1"/>
  <c r="FV11" i="6"/>
  <c r="FV12" i="6" s="1"/>
  <c r="FU11" i="6"/>
  <c r="FU12" i="6" s="1"/>
  <c r="FT11" i="6"/>
  <c r="FT12" i="6" s="1"/>
  <c r="FS11" i="6"/>
  <c r="FS12" i="6" s="1"/>
  <c r="FR11" i="6"/>
  <c r="FR12" i="6" s="1"/>
  <c r="FQ11" i="6"/>
  <c r="FQ12" i="6" s="1"/>
  <c r="FP11" i="6"/>
  <c r="FP12" i="6" s="1"/>
  <c r="FO11" i="6"/>
  <c r="FO12" i="6" s="1"/>
  <c r="FN11" i="6"/>
  <c r="FN12" i="6" s="1"/>
  <c r="FM11" i="6"/>
  <c r="FM12" i="6" s="1"/>
  <c r="FL11" i="6"/>
  <c r="FL12" i="6" s="1"/>
  <c r="FK11" i="6"/>
  <c r="FK12" i="6" s="1"/>
  <c r="FJ11" i="6"/>
  <c r="FJ12" i="6" s="1"/>
  <c r="FI11" i="6"/>
  <c r="FI12" i="6" s="1"/>
  <c r="FH11" i="6"/>
  <c r="FH12" i="6" s="1"/>
  <c r="FG11" i="6"/>
  <c r="FG12" i="6" s="1"/>
  <c r="FF11" i="6"/>
  <c r="FF12" i="6" s="1"/>
  <c r="FE11" i="6"/>
  <c r="FE12" i="6" s="1"/>
  <c r="FD11" i="6"/>
  <c r="FD12" i="6" s="1"/>
  <c r="FC11" i="6"/>
  <c r="FC12" i="6" s="1"/>
  <c r="FB11" i="6"/>
  <c r="FB12" i="6" s="1"/>
  <c r="FA11" i="6"/>
  <c r="FA12" i="6" s="1"/>
  <c r="EZ11" i="6"/>
  <c r="EZ12" i="6" s="1"/>
  <c r="EY11" i="6"/>
  <c r="EY12" i="6" s="1"/>
  <c r="EX11" i="6"/>
  <c r="EX12" i="6" s="1"/>
  <c r="EW11" i="6"/>
  <c r="EW12" i="6" s="1"/>
  <c r="EV11" i="6"/>
  <c r="EV12" i="6" s="1"/>
  <c r="EU11" i="6"/>
  <c r="EU12" i="6" s="1"/>
  <c r="ET11" i="6"/>
  <c r="ET12" i="6" s="1"/>
  <c r="ES11" i="6"/>
  <c r="ES12" i="6" s="1"/>
  <c r="ER11" i="6"/>
  <c r="ER12" i="6" s="1"/>
  <c r="EQ11" i="6"/>
  <c r="EQ12" i="6" s="1"/>
  <c r="EP11" i="6"/>
  <c r="EP12" i="6" s="1"/>
  <c r="EO11" i="6"/>
  <c r="EO12" i="6" s="1"/>
  <c r="EN11" i="6"/>
  <c r="EN12" i="6" s="1"/>
  <c r="EM11" i="6"/>
  <c r="EM12" i="6" s="1"/>
  <c r="EL11" i="6"/>
  <c r="EL12" i="6" s="1"/>
  <c r="EK11" i="6"/>
  <c r="EK12" i="6" s="1"/>
  <c r="EJ11" i="6"/>
  <c r="EJ12" i="6" s="1"/>
  <c r="EI11" i="6"/>
  <c r="EI12" i="6" s="1"/>
  <c r="EH11" i="6"/>
  <c r="EH12" i="6" s="1"/>
  <c r="EG11" i="6"/>
  <c r="EG12" i="6" s="1"/>
  <c r="EF11" i="6"/>
  <c r="EF12" i="6" s="1"/>
  <c r="EE11" i="6"/>
  <c r="EE12" i="6" s="1"/>
  <c r="ED11" i="6"/>
  <c r="ED12" i="6" s="1"/>
  <c r="EC11" i="6"/>
  <c r="EC12" i="6" s="1"/>
  <c r="EB11" i="6"/>
  <c r="EB12" i="6" s="1"/>
  <c r="EA11" i="6"/>
  <c r="EA12" i="6" s="1"/>
  <c r="DZ11" i="6"/>
  <c r="DZ12" i="6" s="1"/>
  <c r="DY11" i="6"/>
  <c r="DY12" i="6" s="1"/>
  <c r="DX11" i="6"/>
  <c r="DX12" i="6" s="1"/>
  <c r="DW11" i="6"/>
  <c r="DW12" i="6" s="1"/>
  <c r="DV11" i="6"/>
  <c r="DV12" i="6" s="1"/>
  <c r="DU11" i="6"/>
  <c r="DU12" i="6" s="1"/>
  <c r="DT11" i="6"/>
  <c r="DT12" i="6" s="1"/>
  <c r="DS11" i="6"/>
  <c r="DS12" i="6" s="1"/>
  <c r="DR11" i="6"/>
  <c r="DR12" i="6" s="1"/>
  <c r="DQ11" i="6"/>
  <c r="DQ12" i="6" s="1"/>
  <c r="DP11" i="6"/>
  <c r="DP12" i="6" s="1"/>
  <c r="DO11" i="6"/>
  <c r="DO12" i="6" s="1"/>
  <c r="DN11" i="6"/>
  <c r="DN12" i="6" s="1"/>
  <c r="DM11" i="6"/>
  <c r="DM12" i="6" s="1"/>
  <c r="DL11" i="6"/>
  <c r="DL12" i="6" s="1"/>
  <c r="DK11" i="6"/>
  <c r="DK12" i="6" s="1"/>
  <c r="DJ11" i="6"/>
  <c r="DJ12" i="6" s="1"/>
  <c r="DI11" i="6"/>
  <c r="DI12" i="6" s="1"/>
  <c r="DH11" i="6"/>
  <c r="DH12" i="6" s="1"/>
  <c r="DG11" i="6"/>
  <c r="DG12" i="6" s="1"/>
  <c r="DF11" i="6"/>
  <c r="DF12" i="6" s="1"/>
  <c r="DE11" i="6"/>
  <c r="DE12" i="6" s="1"/>
  <c r="DD11" i="6"/>
  <c r="DD12" i="6" s="1"/>
  <c r="DC11" i="6"/>
  <c r="DC12" i="6" s="1"/>
  <c r="DB11" i="6"/>
  <c r="DB12" i="6" s="1"/>
  <c r="DA11" i="6"/>
  <c r="DA12" i="6" s="1"/>
  <c r="CZ11" i="6"/>
  <c r="CZ12" i="6" s="1"/>
  <c r="CY11" i="6"/>
  <c r="CY12" i="6" s="1"/>
  <c r="CX11" i="6"/>
  <c r="CX12" i="6" s="1"/>
  <c r="CW11" i="6"/>
  <c r="CW12" i="6" s="1"/>
  <c r="CV11" i="6"/>
  <c r="CV12" i="6" s="1"/>
  <c r="CU11" i="6"/>
  <c r="CU12" i="6" s="1"/>
  <c r="CT11" i="6"/>
  <c r="CT12" i="6" s="1"/>
  <c r="CS11" i="6"/>
  <c r="CS12" i="6" s="1"/>
  <c r="CR11" i="6"/>
  <c r="CR12" i="6" s="1"/>
  <c r="CQ11" i="6"/>
  <c r="CQ12" i="6" s="1"/>
  <c r="CP11" i="6"/>
  <c r="CP12" i="6" s="1"/>
  <c r="CO11" i="6"/>
  <c r="CO12" i="6" s="1"/>
  <c r="CN11" i="6"/>
  <c r="CN12" i="6" s="1"/>
  <c r="CM11" i="6"/>
  <c r="CM12" i="6" s="1"/>
  <c r="CL11" i="6"/>
  <c r="CL12" i="6" s="1"/>
  <c r="CK11" i="6"/>
  <c r="CK12" i="6" s="1"/>
  <c r="CJ11" i="6"/>
  <c r="CJ12" i="6" s="1"/>
  <c r="CI11" i="6"/>
  <c r="CI12" i="6" s="1"/>
  <c r="CH11" i="6"/>
  <c r="CH12" i="6" s="1"/>
  <c r="CG11" i="6"/>
  <c r="CG12" i="6" s="1"/>
  <c r="CF11" i="6"/>
  <c r="CF12" i="6" s="1"/>
  <c r="CE11" i="6"/>
  <c r="CE12" i="6" s="1"/>
  <c r="CD11" i="6"/>
  <c r="CD12" i="6" s="1"/>
  <c r="CC11" i="6"/>
  <c r="CC12" i="6" s="1"/>
  <c r="CB11" i="6"/>
  <c r="CB12" i="6" s="1"/>
  <c r="CA11" i="6"/>
  <c r="CA12" i="6" s="1"/>
  <c r="BZ11" i="6"/>
  <c r="BZ12" i="6" s="1"/>
  <c r="BY11" i="6"/>
  <c r="BY12" i="6" s="1"/>
  <c r="BX11" i="6"/>
  <c r="BX12" i="6" s="1"/>
  <c r="BW11" i="6"/>
  <c r="BW12" i="6" s="1"/>
  <c r="BV11" i="6"/>
  <c r="BV12" i="6" s="1"/>
  <c r="BU11" i="6"/>
  <c r="BU12" i="6" s="1"/>
  <c r="BT11" i="6"/>
  <c r="BT12" i="6" s="1"/>
  <c r="BS11" i="6"/>
  <c r="BS12" i="6" s="1"/>
  <c r="BR11" i="6"/>
  <c r="BR12" i="6" s="1"/>
  <c r="BQ11" i="6"/>
  <c r="BQ12" i="6" s="1"/>
  <c r="BP11" i="6"/>
  <c r="BP12" i="6" s="1"/>
  <c r="BO11" i="6"/>
  <c r="BO12" i="6" s="1"/>
  <c r="BN11" i="6"/>
  <c r="BN12" i="6" s="1"/>
  <c r="BM11" i="6"/>
  <c r="BM12" i="6" s="1"/>
  <c r="BL11" i="6"/>
  <c r="BL12" i="6" s="1"/>
  <c r="BK11" i="6"/>
  <c r="BK12" i="6" s="1"/>
  <c r="BJ11" i="6"/>
  <c r="BJ12" i="6" s="1"/>
  <c r="BI11" i="6"/>
  <c r="BI12" i="6" s="1"/>
  <c r="BH11" i="6"/>
  <c r="BH12" i="6" s="1"/>
  <c r="BG11" i="6"/>
  <c r="BG12" i="6" s="1"/>
  <c r="BF11" i="6"/>
  <c r="BF12" i="6" s="1"/>
  <c r="BE11" i="6"/>
  <c r="BE12" i="6" s="1"/>
  <c r="BD11" i="6"/>
  <c r="BD12" i="6" s="1"/>
  <c r="BC11" i="6"/>
  <c r="BC12" i="6" s="1"/>
  <c r="BB11" i="6"/>
  <c r="BB12" i="6" s="1"/>
  <c r="BA11" i="6"/>
  <c r="BA12" i="6" s="1"/>
  <c r="AZ11" i="6"/>
  <c r="AZ12" i="6" s="1"/>
  <c r="AY11" i="6"/>
  <c r="AY12" i="6" s="1"/>
  <c r="AX11" i="6"/>
  <c r="AX12" i="6" s="1"/>
  <c r="AW11" i="6"/>
  <c r="AW12" i="6" s="1"/>
  <c r="AV11" i="6"/>
  <c r="AV12" i="6" s="1"/>
  <c r="AU11" i="6"/>
  <c r="AU12" i="6" s="1"/>
  <c r="AT11" i="6"/>
  <c r="AT12" i="6" s="1"/>
  <c r="AS11" i="6"/>
  <c r="AS12" i="6" s="1"/>
  <c r="AR11" i="6"/>
  <c r="AR12" i="6" s="1"/>
  <c r="AQ11" i="6"/>
  <c r="AQ12" i="6" s="1"/>
  <c r="AP11" i="6"/>
  <c r="AP12" i="6" s="1"/>
  <c r="AO11" i="6"/>
  <c r="AO12" i="6" s="1"/>
  <c r="AN11" i="6"/>
  <c r="AN12" i="6" s="1"/>
  <c r="AM11" i="6"/>
  <c r="AM12" i="6" s="1"/>
  <c r="AL11" i="6"/>
  <c r="AL12" i="6" s="1"/>
  <c r="AK11" i="6"/>
  <c r="AK12" i="6" s="1"/>
  <c r="AJ11" i="6"/>
  <c r="AJ12" i="6" s="1"/>
  <c r="AI11" i="6"/>
  <c r="AI12" i="6" s="1"/>
  <c r="AH11" i="6"/>
  <c r="AH12" i="6" s="1"/>
  <c r="AG11" i="6"/>
  <c r="AG12" i="6" s="1"/>
  <c r="AF11" i="6"/>
  <c r="AF12" i="6" s="1"/>
  <c r="AE11" i="6"/>
  <c r="AE12" i="6" s="1"/>
  <c r="AD11" i="6"/>
  <c r="AD12" i="6" s="1"/>
  <c r="AC11" i="6"/>
  <c r="AC12" i="6" s="1"/>
  <c r="AB11" i="6"/>
  <c r="AB12" i="6" s="1"/>
  <c r="AA11" i="6"/>
  <c r="AA12" i="6" s="1"/>
  <c r="Z11" i="6"/>
  <c r="Z12" i="6" s="1"/>
  <c r="Y11" i="6"/>
  <c r="Y12" i="6" s="1"/>
  <c r="X11" i="6"/>
  <c r="X12" i="6" s="1"/>
  <c r="W11" i="6"/>
  <c r="W12" i="6" s="1"/>
  <c r="V11" i="6"/>
  <c r="V12" i="6" s="1"/>
  <c r="U11" i="6"/>
  <c r="U12" i="6" s="1"/>
  <c r="T11" i="6"/>
  <c r="T12" i="6" s="1"/>
  <c r="S11" i="6"/>
  <c r="S12" i="6" s="1"/>
  <c r="R11" i="6"/>
  <c r="R12" i="6" s="1"/>
  <c r="Q11" i="6"/>
  <c r="Q12" i="6" s="1"/>
  <c r="P11" i="6"/>
  <c r="P12" i="6" s="1"/>
  <c r="O11" i="6"/>
  <c r="O12" i="6" s="1"/>
  <c r="N11" i="6"/>
  <c r="N12" i="6" s="1"/>
  <c r="M11" i="6"/>
  <c r="M12" i="6" s="1"/>
  <c r="L11" i="6"/>
  <c r="L12" i="6" s="1"/>
  <c r="K11" i="6"/>
  <c r="K12" i="6" s="1"/>
  <c r="J11" i="6"/>
  <c r="J12" i="6" s="1"/>
  <c r="I11" i="6"/>
  <c r="I12" i="6" s="1"/>
  <c r="H11" i="6"/>
  <c r="H12" i="6" s="1"/>
  <c r="G11" i="6"/>
  <c r="G12" i="6" s="1"/>
  <c r="F11" i="6"/>
  <c r="F12" i="6" s="1"/>
  <c r="E11" i="6"/>
  <c r="E12" i="6" s="1"/>
  <c r="D11" i="6"/>
  <c r="D12" i="6" s="1"/>
  <c r="C11" i="6"/>
  <c r="C12" i="6" s="1"/>
  <c r="FU39" i="5"/>
  <c r="BT40" i="2"/>
  <c r="BT41" i="2" s="1"/>
  <c r="E15" i="6" l="1"/>
  <c r="D15" i="6" s="1"/>
  <c r="I21" i="6"/>
  <c r="H21" i="6" s="1"/>
  <c r="K20" i="6"/>
  <c r="J20" i="6" s="1"/>
  <c r="I29" i="6"/>
  <c r="H29" i="6" s="1"/>
  <c r="M31" i="6"/>
  <c r="L31" i="6" s="1"/>
  <c r="E16" i="6"/>
  <c r="D16" i="6" s="1"/>
  <c r="E17" i="6"/>
  <c r="D17" i="6" s="1"/>
  <c r="E21" i="6"/>
  <c r="D21" i="6" s="1"/>
  <c r="K22" i="6"/>
  <c r="J22" i="6" s="1"/>
  <c r="M29" i="6"/>
  <c r="L29" i="6" s="1"/>
  <c r="G29" i="6"/>
  <c r="F29" i="6" s="1"/>
  <c r="M30" i="6"/>
  <c r="L30" i="6" s="1"/>
  <c r="E22" i="6"/>
  <c r="D22" i="6" s="1"/>
  <c r="G21" i="6"/>
  <c r="F21" i="6" s="1"/>
  <c r="E26" i="6"/>
  <c r="D26" i="6" s="1"/>
  <c r="E29" i="6"/>
  <c r="D29" i="6" s="1"/>
  <c r="K30" i="6"/>
  <c r="J30" i="6" s="1"/>
  <c r="G22" i="6"/>
  <c r="F22" i="6" s="1"/>
  <c r="E31" i="6"/>
  <c r="D31" i="6" s="1"/>
  <c r="G30" i="6"/>
  <c r="F30" i="6" s="1"/>
  <c r="E34" i="6"/>
  <c r="D34" i="6" s="1"/>
  <c r="I30" i="6"/>
  <c r="H30" i="6" s="1"/>
  <c r="K29" i="6"/>
  <c r="J29" i="6" s="1"/>
  <c r="I20" i="6"/>
  <c r="H20" i="6" s="1"/>
  <c r="E30" i="6"/>
  <c r="D30" i="6" s="1"/>
  <c r="E20" i="6"/>
  <c r="D20" i="6" s="1"/>
  <c r="I22" i="6"/>
  <c r="H22" i="6" s="1"/>
  <c r="K21" i="6"/>
  <c r="J21" i="6" s="1"/>
  <c r="E24" i="6"/>
  <c r="D24" i="6" s="1"/>
  <c r="G31" i="6"/>
  <c r="F31" i="6" s="1"/>
  <c r="E35" i="6"/>
  <c r="D35" i="6" s="1"/>
  <c r="G20" i="6"/>
  <c r="F20" i="6" s="1"/>
  <c r="E25" i="6"/>
  <c r="D25" i="6" s="1"/>
  <c r="I31" i="6"/>
  <c r="H31" i="6" s="1"/>
  <c r="K31" i="6"/>
  <c r="J31" i="6" s="1"/>
  <c r="E33" i="6"/>
  <c r="D33" i="6" s="1"/>
  <c r="H32" i="6" l="1"/>
  <c r="K32" i="6"/>
  <c r="J32" i="6"/>
  <c r="E23" i="6"/>
  <c r="D23" i="6"/>
  <c r="J23" i="6"/>
  <c r="I32" i="6"/>
  <c r="E27" i="6"/>
  <c r="D27" i="6"/>
  <c r="K23" i="6"/>
  <c r="G32" i="6"/>
  <c r="F32" i="6"/>
  <c r="D18" i="6"/>
  <c r="E32" i="6"/>
  <c r="D32" i="6"/>
  <c r="E36" i="6"/>
  <c r="D36" i="6"/>
  <c r="G23" i="6"/>
  <c r="F23" i="6"/>
  <c r="I23" i="6"/>
  <c r="H23" i="6"/>
  <c r="M32" i="6"/>
  <c r="L32" i="6"/>
  <c r="E18" i="6"/>
  <c r="F40" i="1" l="1"/>
  <c r="F41" i="1" s="1"/>
  <c r="G40" i="1"/>
  <c r="G41" i="1" s="1"/>
  <c r="H40" i="1"/>
  <c r="H41" i="1" s="1"/>
  <c r="C40" i="2"/>
  <c r="C41" i="2" s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L40" i="2"/>
  <c r="L41" i="2" s="1"/>
  <c r="M40" i="2"/>
  <c r="M41" i="2" s="1"/>
  <c r="N40" i="2"/>
  <c r="N41" i="2" s="1"/>
  <c r="O40" i="2"/>
  <c r="O41" i="2" s="1"/>
  <c r="P40" i="2"/>
  <c r="P41" i="2" s="1"/>
  <c r="Q40" i="2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Z40" i="2"/>
  <c r="Z41" i="2" s="1"/>
  <c r="AA40" i="2"/>
  <c r="AA41" i="2" s="1"/>
  <c r="AB40" i="2"/>
  <c r="AB41" i="2" s="1"/>
  <c r="AD40" i="2"/>
  <c r="AD41" i="2" s="1"/>
  <c r="AE40" i="2"/>
  <c r="AE41" i="2" s="1"/>
  <c r="AF40" i="2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S40" i="2"/>
  <c r="AS41" i="2" s="1"/>
  <c r="AT40" i="2"/>
  <c r="AT41" i="2" s="1"/>
  <c r="AU40" i="2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N40" i="2"/>
  <c r="BN41" i="2" s="1"/>
  <c r="BO40" i="2"/>
  <c r="BO41" i="2" s="1"/>
  <c r="BP40" i="2"/>
  <c r="BP41" i="2" s="1"/>
  <c r="BQ40" i="2"/>
  <c r="BQ41" i="2" s="1"/>
  <c r="BR40" i="2"/>
  <c r="BS40" i="2"/>
  <c r="BS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1" i="2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D62" i="2" s="1"/>
  <c r="M58" i="2"/>
  <c r="L58" i="2" s="1"/>
  <c r="M59" i="2"/>
  <c r="L59" i="2" s="1"/>
  <c r="M60" i="2"/>
  <c r="L60" i="2" s="1"/>
  <c r="K58" i="2"/>
  <c r="J58" i="2" s="1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F60" i="2" s="1"/>
  <c r="E58" i="2"/>
  <c r="D58" i="2" s="1"/>
  <c r="E59" i="2"/>
  <c r="D59" i="2" s="1"/>
  <c r="E54" i="2"/>
  <c r="D54" i="2" s="1"/>
  <c r="E55" i="2"/>
  <c r="D55" i="2" s="1"/>
  <c r="G49" i="2"/>
  <c r="F49" i="2" s="1"/>
  <c r="G50" i="2"/>
  <c r="F50" i="2" s="1"/>
  <c r="E49" i="2"/>
  <c r="D49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5" i="2"/>
  <c r="M61" i="2"/>
  <c r="L61" i="2"/>
  <c r="J61" i="2"/>
  <c r="K61" i="2"/>
  <c r="G61" i="2"/>
  <c r="F61" i="2"/>
  <c r="I61" i="2"/>
  <c r="H61" i="2"/>
  <c r="D47" i="2"/>
  <c r="E47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  <c r="AV40" i="2" l="1"/>
  <c r="AV41" i="2" s="1"/>
  <c r="E53" i="2" s="1"/>
  <c r="E56" i="2" s="1"/>
  <c r="BG40" i="2"/>
  <c r="BG41" i="2" s="1"/>
  <c r="E60" i="2" s="1"/>
  <c r="D53" i="2" l="1"/>
  <c r="D56" i="2" s="1"/>
  <c r="E61" i="2"/>
  <c r="D60" i="2"/>
  <c r="D61" i="2" s="1"/>
  <c r="Y40" i="2"/>
  <c r="Y41" i="2" s="1"/>
  <c r="E50" i="2" s="1"/>
  <c r="E52" i="2" l="1"/>
  <c r="D50" i="2"/>
  <c r="D52" i="2" s="1"/>
  <c r="G52" i="2" l="1"/>
  <c r="P4" i="2"/>
  <c r="AC28" i="2"/>
  <c r="AC40" i="2"/>
  <c r="AC41" i="2"/>
  <c r="G51" i="2"/>
  <c r="F51" i="2"/>
  <c r="F52" i="2"/>
</calcChain>
</file>

<file path=xl/sharedStrings.xml><?xml version="1.0" encoding="utf-8"?>
<sst xmlns="http://schemas.openxmlformats.org/spreadsheetml/2006/main" count="2325" uniqueCount="1412">
  <si>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</si>
  <si>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</si>
  <si>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</si>
  <si>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</si>
  <si>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</si>
  <si>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</si>
  <si>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</si>
  <si>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</si>
  <si>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</si>
  <si>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</si>
  <si>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</si>
  <si>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</si>
  <si>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</si>
  <si>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</si>
  <si>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</si>
  <si>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</si>
  <si>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</si>
  <si>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</si>
  <si>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</si>
  <si>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</si>
  <si>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</si>
  <si>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</si>
  <si>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</si>
  <si>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</si>
  <si>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</si>
  <si>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</si>
  <si>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</si>
  <si>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</si>
  <si>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</si>
  <si>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</si>
  <si>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</si>
  <si>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</si>
  <si>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</si>
  <si>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</si>
  <si>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</si>
  <si>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</si>
  <si>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</si>
  <si>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</si>
  <si>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</si>
  <si>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</si>
  <si>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</si>
  <si>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</si>
  <si>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</si>
  <si>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</si>
  <si>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</si>
  <si>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</si>
  <si>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</si>
  <si>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</si>
  <si>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</si>
  <si>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</si>
  <si>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</si>
  <si>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</si>
  <si>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</si>
  <si>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</si>
  <si>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</si>
  <si>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</si>
  <si>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</si>
  <si>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</si>
  <si>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</si>
  <si>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</si>
  <si>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</si>
  <si>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</si>
  <si>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</si>
  <si>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</si>
  <si>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</si>
  <si>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</si>
  <si>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</si>
  <si>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</si>
  <si>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</si>
  <si>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</si>
  <si>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</si>
  <si>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</si>
  <si>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</si>
  <si>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</si>
  <si>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</si>
  <si>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</si>
  <si>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</si>
  <si>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</si>
  <si>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</si>
  <si>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</si>
  <si>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</si>
  <si>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</si>
  <si>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</si>
  <si>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</si>
  <si>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</si>
  <si>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</si>
  <si>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</si>
  <si>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</si>
  <si>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</si>
  <si>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</si>
  <si>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</si>
  <si>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</si>
  <si>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</si>
  <si>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</si>
  <si>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</si>
  <si>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</si>
  <si>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</si>
  <si>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</si>
  <si>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</si>
  <si>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</si>
  <si>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</si>
  <si>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</si>
  <si>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</si>
  <si>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</si>
  <si>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</si>
  <si>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</si>
  <si>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</si>
  <si>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</si>
  <si>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</si>
  <si>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</si>
  <si>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</si>
  <si>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</si>
  <si>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</si>
  <si>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</si>
  <si>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</si>
  <si>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</si>
  <si>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</si>
  <si>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</si>
  <si>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</si>
  <si>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</si>
  <si>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</si>
  <si>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</si>
  <si>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</si>
  <si>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</si>
  <si>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</si>
  <si>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</si>
  <si>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</si>
  <si>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</si>
  <si>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</si>
  <si>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</si>
  <si>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</si>
  <si>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</si>
  <si>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</si>
  <si>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</si>
  <si>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</si>
  <si>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</si>
  <si>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</si>
  <si>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</si>
  <si>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</si>
  <si>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</si>
  <si>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</si>
  <si>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</si>
  <si>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</si>
  <si>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</si>
  <si>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</si>
  <si>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</si>
  <si>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</si>
  <si>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</si>
  <si>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</si>
  <si>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</si>
  <si>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</si>
  <si>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</si>
  <si>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</si>
  <si>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</si>
  <si>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</si>
  <si>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</si>
  <si>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</si>
  <si>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</si>
  <si>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</si>
  <si>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</si>
  <si>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</si>
  <si>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</si>
  <si>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</si>
  <si>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</si>
  <si>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</si>
  <si>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</si>
  <si>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</si>
  <si>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</si>
  <si>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</si>
  <si>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</si>
  <si>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</si>
  <si>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</si>
  <si>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</si>
  <si>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</si>
  <si>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</si>
  <si>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</si>
  <si>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</si>
  <si>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</si>
  <si>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</si>
  <si>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</si>
  <si>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</si>
  <si>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</si>
  <si>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</si>
  <si>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</si>
  <si>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</si>
  <si>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</si>
  <si>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</si>
  <si>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</si>
  <si>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</si>
  <si>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</si>
  <si>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</si>
  <si>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</si>
  <si>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</si>
  <si>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</si>
  <si>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</si>
  <si>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</si>
  <si>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</si>
  <si>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</si>
  <si>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</si>
  <si>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</si>
  <si>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</si>
  <si>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</si>
  <si>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</si>
  <si>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</si>
  <si>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</si>
  <si>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</si>
  <si>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</si>
  <si>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</si>
  <si>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</si>
  <si>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</si>
  <si>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</si>
  <si>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</si>
  <si>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</si>
  <si>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</si>
  <si>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</si>
  <si>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</si>
  <si>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</si>
  <si>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</si>
  <si>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</si>
  <si>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</si>
  <si>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</si>
  <si>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</si>
  <si>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</si>
  <si>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</si>
  <si>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</si>
  <si>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</si>
  <si>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</si>
  <si>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</si>
  <si>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</si>
  <si>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</si>
  <si>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</si>
  <si>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</si>
  <si>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</si>
  <si>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</si>
  <si>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</si>
  <si>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</si>
  <si>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</si>
  <si>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</si>
  <si>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</si>
  <si>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</si>
  <si>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</si>
  <si>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</si>
  <si>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</si>
  <si>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</si>
  <si>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</si>
  <si>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</si>
  <si>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</si>
  <si>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</si>
  <si>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</si>
  <si>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</si>
  <si>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</si>
  <si>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</si>
  <si>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</si>
  <si>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</si>
  <si>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</si>
  <si>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</si>
  <si>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</si>
  <si>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</si>
  <si>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</si>
  <si>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</si>
  <si>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</si>
  <si>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</si>
  <si>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</si>
  <si>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</si>
  <si>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</si>
  <si>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</si>
  <si>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</si>
  <si>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</si>
  <si>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</si>
  <si>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</si>
  <si>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</si>
  <si>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</si>
  <si>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</si>
  <si>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</si>
  <si>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</si>
  <si>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</si>
  <si>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</si>
  <si>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</si>
  <si>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</si>
  <si>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</si>
  <si>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</si>
  <si>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</si>
  <si>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</si>
  <si>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</si>
  <si>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</si>
  <si>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</si>
  <si>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</si>
  <si>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</si>
  <si>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</si>
  <si>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</si>
  <si>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</si>
  <si>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</si>
  <si>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</si>
  <si>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</si>
  <si>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</si>
  <si>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</si>
  <si>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</si>
  <si>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</si>
  <si>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</si>
  <si>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</si>
  <si>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</si>
  <si>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</si>
  <si>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</si>
  <si>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</si>
  <si>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</si>
  <si>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</si>
  <si>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</si>
  <si>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</si>
  <si>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</si>
  <si>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</si>
  <si>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</si>
  <si>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</si>
  <si>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</si>
  <si>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</si>
  <si>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</si>
  <si>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</si>
  <si>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</si>
  <si>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</si>
  <si>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</si>
  <si>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</si>
  <si>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</si>
  <si>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</si>
  <si>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</si>
  <si>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</si>
  <si>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</si>
  <si>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</si>
  <si>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</si>
  <si>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</si>
  <si>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</si>
  <si>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</si>
  <si>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</si>
  <si>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</si>
  <si>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</si>
  <si>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</si>
  <si>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</si>
  <si>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</si>
  <si>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</si>
  <si>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</si>
  <si>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</si>
  <si>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</si>
  <si>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</si>
  <si>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</si>
  <si>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</si>
  <si>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</si>
  <si>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</si>
  <si>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</si>
  <si>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</si>
  <si>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</si>
  <si>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</si>
  <si>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</si>
  <si>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</si>
  <si>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</si>
  <si>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</si>
  <si>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</si>
  <si>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</si>
  <si>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</si>
  <si>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</si>
  <si>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</si>
  <si>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</si>
  <si>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</si>
  <si>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</si>
  <si>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</si>
  <si>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</si>
  <si>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</si>
  <si>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</si>
  <si>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</si>
  <si>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</si>
  <si>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</si>
  <si>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</si>
  <si>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</si>
  <si>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</si>
  <si>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</si>
  <si>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</si>
  <si>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</si>
  <si>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</si>
  <si>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</si>
  <si>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</si>
  <si>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</si>
  <si>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</si>
  <si>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</si>
  <si>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</si>
  <si>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</si>
  <si>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</si>
  <si>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</si>
  <si>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</si>
  <si>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</si>
  <si>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</si>
  <si>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</si>
  <si>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</si>
  <si>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</si>
  <si>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</si>
  <si>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</si>
  <si>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</si>
  <si>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</si>
  <si>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</si>
  <si>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</si>
  <si>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</si>
  <si>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</si>
  <si>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</si>
  <si>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</si>
  <si>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</si>
  <si>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</si>
  <si>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</si>
  <si>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</si>
  <si>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</si>
  <si>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</si>
  <si>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</si>
  <si>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</si>
  <si>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</si>
  <si>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</si>
  <si>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</si>
  <si>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</si>
  <si>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</si>
  <si>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</si>
  <si>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</si>
  <si>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</si>
  <si>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</si>
  <si>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</si>
  <si>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</si>
  <si>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</si>
  <si>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</si>
  <si>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</si>
  <si>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</si>
  <si>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</si>
  <si>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</si>
  <si>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</si>
  <si>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</si>
  <si>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</si>
  <si>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</si>
  <si>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</si>
  <si>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</si>
  <si>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</si>
  <si>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</si>
  <si>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</si>
  <si>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</si>
  <si>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</si>
  <si>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</si>
  <si>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</si>
  <si>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</si>
  <si>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</si>
  <si>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</si>
  <si>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</si>
  <si>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</si>
  <si>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</si>
  <si>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</si>
  <si>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</si>
  <si>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</si>
  <si>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</si>
  <si>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</si>
  <si>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</si>
  <si>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</si>
  <si>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</si>
  <si>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</si>
  <si>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</si>
  <si>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</si>
  <si>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</si>
  <si>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</si>
  <si>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</si>
  <si>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</si>
  <si>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</si>
  <si>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</si>
  <si>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</si>
  <si>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</si>
  <si>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</si>
  <si>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</si>
  <si>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</si>
  <si>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</si>
  <si>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</si>
  <si>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</si>
  <si>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</si>
  <si>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</si>
  <si>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</si>
  <si>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</si>
  <si>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</si>
  <si>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</si>
  <si>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</si>
  <si>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</si>
  <si>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</si>
  <si>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</si>
  <si>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</si>
  <si>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</si>
  <si>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</si>
  <si>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</si>
  <si>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</si>
  <si>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</si>
  <si>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</si>
  <si>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</si>
  <si>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</si>
  <si>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</si>
  <si>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</si>
  <si>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</si>
  <si>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</si>
  <si>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</si>
  <si>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</si>
  <si>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</si>
  <si>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</si>
  <si>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</si>
  <si>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</si>
  <si>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</si>
  <si>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</si>
  <si>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</si>
  <si>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</si>
  <si>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</si>
  <si>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</si>
  <si>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</si>
  <si>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</si>
  <si>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</si>
  <si>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</si>
  <si>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</si>
  <si>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</si>
  <si>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</si>
  <si>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</si>
  <si>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</si>
  <si>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</si>
  <si>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</si>
  <si>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</si>
  <si>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</si>
  <si>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</si>
  <si>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</si>
  <si>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</si>
  <si>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</si>
  <si>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</si>
  <si>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</si>
  <si>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</si>
  <si>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</si>
  <si>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</si>
  <si>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</si>
  <si>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</si>
  <si>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</si>
  <si>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</si>
  <si>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</si>
  <si>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</si>
  <si>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</si>
  <si>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</si>
  <si>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</si>
  <si>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</si>
  <si>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</si>
  <si>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</si>
  <si>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</si>
  <si>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</si>
  <si>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</si>
  <si>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</si>
  <si>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</si>
  <si>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</si>
  <si>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</si>
  <si>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</si>
  <si>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</si>
  <si>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</si>
  <si>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</si>
  <si>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</si>
  <si>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</si>
  <si>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</si>
  <si>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</si>
  <si>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</si>
  <si>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</si>
  <si>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</si>
  <si>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</si>
  <si>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</si>
  <si>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</si>
  <si>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</si>
  <si>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</si>
  <si>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</si>
  <si>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</si>
  <si>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</si>
  <si>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</si>
  <si>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</si>
  <si>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</si>
  <si>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</si>
  <si>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</si>
  <si>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</si>
  <si>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</si>
  <si>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</si>
  <si>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</si>
  <si>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</si>
  <si>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</si>
  <si>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</si>
  <si>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</si>
  <si>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</si>
  <si>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</si>
  <si>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</si>
  <si>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</si>
  <si>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</si>
  <si>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</si>
  <si>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</si>
  <si>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</si>
  <si>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</si>
  <si>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</si>
  <si>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</si>
  <si>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</si>
  <si>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</si>
  <si>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</si>
  <si>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</si>
  <si>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</si>
  <si>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</si>
  <si>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</si>
  <si>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</si>
  <si>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</si>
  <si>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</si>
  <si>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</si>
  <si>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</si>
  <si>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</si>
  <si>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</si>
  <si>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</si>
  <si>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</si>
  <si>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</si>
  <si>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</si>
  <si>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</si>
  <si>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</si>
  <si>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</si>
  <si>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</si>
  <si>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</si>
  <si>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</si>
  <si>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</si>
  <si>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</si>
  <si>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</si>
  <si>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</si>
  <si>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</si>
  <si>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</si>
  <si>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</si>
  <si>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</si>
  <si>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</si>
  <si>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</si>
  <si>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</si>
  <si>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</si>
  <si>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</si>
  <si>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</si>
  <si>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</si>
  <si>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</si>
  <si>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</si>
  <si>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</si>
  <si>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</si>
  <si>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</si>
  <si>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</si>
  <si>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</si>
  <si>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</si>
  <si>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</si>
  <si>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</si>
  <si>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</si>
  <si>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</si>
  <si>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</si>
  <si>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</si>
  <si>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</si>
  <si>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</si>
  <si>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</si>
  <si>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</si>
  <si>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</si>
  <si>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</si>
  <si>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</si>
  <si>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</si>
  <si>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</si>
  <si>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</si>
  <si>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</si>
  <si>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</si>
  <si>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</si>
  <si>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</si>
  <si>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</si>
  <si>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</si>
  <si>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</si>
  <si>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</si>
  <si>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</si>
  <si>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</si>
  <si>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</si>
  <si>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</si>
  <si>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</si>
  <si>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</si>
  <si>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</si>
  <si>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</si>
  <si>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</si>
  <si>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</si>
  <si>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</si>
  <si>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</si>
  <si>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</si>
  <si>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</si>
  <si>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</si>
  <si>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</si>
  <si>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</si>
  <si>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</si>
  <si>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</si>
  <si>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</si>
  <si>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</si>
  <si>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</si>
  <si>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</si>
  <si>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</si>
  <si>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</si>
  <si>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</si>
  <si>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</si>
  <si>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</si>
  <si>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</si>
  <si>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</si>
  <si>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</si>
  <si>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</si>
  <si>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</si>
  <si>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</si>
  <si>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</si>
  <si>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</si>
  <si>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</si>
  <si>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</si>
  <si>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</si>
  <si>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</si>
  <si>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</si>
  <si>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</si>
  <si>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</si>
  <si>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</si>
  <si>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</si>
  <si>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</si>
  <si>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</si>
  <si>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</si>
  <si>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</si>
  <si>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</si>
  <si>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</si>
  <si>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</si>
  <si>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</si>
  <si>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</si>
  <si>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</si>
  <si>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</si>
  <si>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</si>
  <si>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</si>
  <si>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</si>
  <si>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</si>
  <si>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</si>
  <si>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</si>
  <si>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</si>
  <si>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</si>
  <si>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</si>
  <si>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</si>
  <si>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</si>
  <si>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</si>
  <si>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</si>
  <si>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</si>
  <si>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</si>
  <si>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</si>
  <si>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</si>
  <si>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</si>
  <si>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</si>
  <si>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</si>
  <si>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</si>
  <si>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</si>
  <si>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</si>
  <si>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</si>
  <si>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</si>
  <si>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</si>
  <si>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</si>
  <si>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</si>
  <si>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</si>
  <si>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</si>
  <si>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</si>
  <si>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</si>
  <si>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</si>
  <si>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</si>
  <si>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</si>
  <si>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</si>
  <si>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</si>
  <si>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</si>
  <si>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</si>
  <si>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</si>
  <si>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</si>
  <si>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</si>
  <si>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</si>
  <si>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</si>
  <si>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</si>
  <si>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</si>
  <si>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</si>
  <si>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</si>
  <si>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</si>
  <si>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</si>
  <si>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</si>
  <si>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</si>
  <si>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</si>
  <si>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</si>
  <si>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</si>
  <si>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</si>
  <si>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</si>
  <si>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</si>
  <si>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</si>
  <si>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</si>
  <si>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</si>
  <si>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</si>
  <si>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</si>
  <si>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</si>
  <si>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</si>
  <si>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</si>
  <si>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</si>
  <si>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</si>
  <si>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</si>
  <si>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</si>
  <si>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</si>
  <si>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</si>
  <si>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</si>
  <si>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</si>
  <si>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</si>
  <si>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</si>
  <si>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</si>
  <si>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</si>
  <si>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</si>
  <si>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</si>
  <si>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</si>
  <si>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</si>
  <si>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</si>
  <si>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</si>
  <si>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</si>
  <si>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</si>
  <si>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</si>
  <si>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</si>
  <si>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</si>
  <si>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</si>
  <si>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</si>
  <si>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</si>
  <si>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</si>
  <si>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</si>
  <si>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</si>
  <si>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</si>
  <si>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</si>
  <si>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</si>
  <si>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</si>
  <si>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</si>
  <si>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</si>
  <si>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</si>
  <si>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</si>
  <si>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</si>
  <si>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</si>
  <si>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</si>
  <si>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</si>
  <si>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</si>
  <si>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</si>
  <si>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</si>
  <si>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</si>
  <si>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</si>
  <si>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</si>
  <si>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</si>
  <si>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</si>
  <si>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</si>
  <si>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</si>
  <si>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</si>
  <si>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</si>
  <si>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</si>
  <si>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</si>
  <si>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</si>
  <si>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</si>
  <si>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</si>
  <si>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</si>
  <si>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</si>
  <si>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</si>
  <si>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</si>
  <si>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</si>
  <si>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</si>
  <si>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</si>
  <si>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</si>
  <si>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</si>
  <si>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</si>
  <si>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</si>
  <si>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</si>
  <si>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</si>
  <si>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</si>
  <si>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</si>
  <si>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</si>
  <si>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</si>
  <si>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</si>
  <si>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</si>
  <si>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</si>
  <si>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</si>
  <si>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</si>
  <si>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</si>
  <si>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</si>
  <si>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</si>
  <si>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</si>
  <si>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</si>
  <si>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</si>
  <si>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</si>
  <si>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</si>
  <si>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</si>
  <si>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</si>
  <si>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</si>
  <si>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</si>
  <si>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</si>
  <si>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</si>
  <si>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</si>
  <si>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</si>
  <si>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</si>
  <si>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</si>
  <si>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</si>
  <si>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</si>
  <si>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</si>
  <si>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</si>
  <si>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</si>
  <si>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</si>
  <si>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</si>
  <si>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</si>
  <si>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</si>
  <si>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</si>
  <si>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</si>
  <si>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</si>
  <si>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</si>
  <si>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</si>
  <si>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</si>
  <si>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</si>
  <si>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</si>
  <si>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</si>
  <si>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</si>
  <si>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</si>
  <si>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</si>
  <si>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</si>
  <si>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</si>
  <si>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</si>
  <si>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</si>
  <si>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</si>
  <si>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</si>
  <si>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</si>
  <si>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</si>
  <si>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</si>
  <si>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</si>
  <si>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</si>
  <si>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</si>
  <si>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</si>
  <si>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</si>
  <si>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</si>
  <si>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</si>
  <si>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</si>
  <si>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</si>
  <si>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</si>
  <si>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</si>
  <si>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</si>
  <si>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</si>
  <si>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</si>
  <si>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</si>
  <si>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</si>
  <si>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</si>
  <si>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</si>
  <si>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</si>
  <si>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</si>
  <si>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</si>
  <si>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</si>
  <si>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</si>
  <si>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</si>
  <si>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</si>
  <si>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</si>
  <si>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</si>
  <si>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</si>
  <si>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</si>
  <si>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</si>
  <si>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</si>
  <si>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</si>
  <si>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</si>
  <si>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</si>
  <si>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</si>
  <si>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</si>
  <si>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</si>
  <si>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</si>
  <si>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</si>
  <si>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</si>
  <si>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</si>
  <si>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</si>
  <si>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</si>
  <si>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</si>
  <si>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</si>
  <si>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</si>
  <si>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</si>
  <si>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</si>
  <si>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</si>
  <si>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</si>
  <si>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</si>
  <si>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</si>
  <si>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</si>
  <si>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</si>
  <si>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</si>
  <si>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</si>
  <si>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</si>
  <si>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</si>
  <si>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</si>
  <si>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</si>
  <si>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</si>
  <si>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</si>
  <si>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</si>
  <si>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</si>
  <si>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</si>
  <si>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</si>
  <si>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</si>
  <si>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</si>
  <si>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</si>
  <si>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</si>
  <si>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</si>
  <si>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</si>
  <si>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</si>
  <si>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</si>
  <si>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</si>
  <si>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</si>
  <si>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</si>
  <si>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</si>
  <si>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</si>
  <si>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</si>
  <si>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</si>
  <si>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</si>
  <si>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</si>
  <si>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</si>
  <si>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</si>
  <si>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</si>
  <si>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</si>
  <si>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</si>
  <si>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</si>
  <si>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</si>
  <si>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</si>
  <si>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</si>
  <si>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</si>
  <si>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</si>
  <si>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</si>
  <si>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</si>
  <si>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</si>
  <si>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</si>
  <si>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</si>
  <si>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</si>
  <si>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</si>
  <si>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</si>
  <si>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</si>
  <si>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</si>
  <si>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</si>
  <si>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</si>
  <si>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</si>
  <si>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</si>
  <si>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</si>
  <si>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</si>
  <si>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</si>
  <si>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</si>
  <si>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</si>
  <si>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</si>
  <si>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</si>
  <si>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</si>
  <si>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</si>
  <si>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</si>
  <si>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</si>
  <si>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</si>
  <si>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</si>
  <si>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</si>
  <si>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</si>
  <si>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</si>
  <si>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</si>
  <si>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</si>
  <si>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</si>
  <si>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</si>
  <si>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</si>
  <si>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</si>
  <si>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</si>
  <si>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</si>
  <si>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</si>
  <si>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</si>
  <si>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</si>
  <si>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</si>
  <si>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</si>
  <si>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</si>
  <si>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</si>
  <si>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</si>
  <si>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</si>
  <si>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</si>
  <si>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</si>
  <si>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</si>
  <si>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</si>
  <si>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</si>
  <si>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</si>
  <si>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</si>
  <si>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</si>
  <si>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</si>
  <si>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</si>
  <si>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</si>
  <si>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</si>
  <si>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</si>
  <si>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</si>
  <si>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</si>
  <si>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</si>
  <si>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</si>
  <si>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</si>
  <si>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</si>
  <si>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</si>
  <si>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</si>
  <si>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</si>
  <si>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</si>
  <si>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</si>
  <si>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</si>
  <si>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</si>
  <si>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</si>
  <si>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</si>
  <si>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</si>
  <si>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</si>
  <si>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</si>
  <si>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</si>
  <si>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</si>
  <si>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</si>
  <si>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</si>
  <si>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</si>
  <si>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</si>
  <si>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</si>
  <si>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</si>
  <si>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</si>
  <si>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</si>
  <si>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</si>
  <si>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</si>
  <si>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</si>
  <si>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</si>
  <si>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</si>
  <si>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</si>
  <si>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</si>
  <si>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</si>
  <si>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</si>
  <si>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</si>
  <si>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</si>
  <si>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</si>
  <si>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</si>
  <si>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</si>
  <si>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</si>
  <si>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</si>
  <si>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</si>
  <si>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</si>
  <si>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</si>
  <si>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</si>
  <si>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</si>
  <si>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</si>
  <si>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</si>
  <si>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</si>
  <si>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</si>
  <si>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</si>
  <si>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</si>
  <si>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</si>
  <si>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</si>
  <si>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</si>
  <si>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</si>
  <si>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</si>
  <si>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</si>
  <si>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</si>
  <si>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</si>
  <si>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</si>
  <si>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</si>
  <si>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</si>
  <si>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</si>
  <si>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</si>
  <si>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</si>
  <si>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</si>
  <si>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</si>
  <si>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</si>
  <si>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</si>
  <si>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</si>
  <si>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</si>
  <si>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</si>
  <si>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</si>
  <si>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</si>
  <si>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</si>
  <si>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</si>
  <si>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</si>
  <si>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</si>
  <si>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</si>
  <si>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</si>
  <si>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</si>
  <si>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</si>
  <si>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</si>
  <si>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</si>
  <si>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</si>
  <si>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</si>
  <si>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</si>
  <si>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</si>
  <si>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</si>
  <si>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</si>
  <si>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</si>
  <si>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</si>
  <si>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</si>
  <si>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</si>
  <si>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</si>
  <si>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</si>
  <si>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</si>
  <si>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</si>
  <si>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</si>
  <si>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</si>
  <si>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</si>
  <si>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</si>
  <si>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</si>
  <si>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</si>
  <si>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</si>
  <si>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</si>
  <si>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</si>
  <si>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</si>
  <si>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</si>
  <si>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</si>
  <si>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</si>
  <si>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</si>
  <si>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</si>
  <si>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</si>
  <si>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</si>
  <si>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</si>
  <si>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</si>
  <si>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</si>
  <si>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</si>
  <si>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</si>
  <si>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</si>
  <si>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</si>
  <si>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</si>
  <si>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</si>
  <si>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</si>
  <si>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</si>
  <si>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</si>
  <si>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</si>
  <si>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</si>
  <si>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</si>
  <si>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</si>
  <si>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</si>
  <si>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</si>
  <si>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</si>
  <si>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</si>
  <si>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</si>
  <si>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</si>
  <si>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</si>
  <si>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</si>
  <si>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</si>
  <si>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</si>
  <si>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</si>
  <si>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</si>
  <si>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</si>
  <si>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</si>
  <si>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</si>
  <si>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</si>
  <si>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</si>
  <si>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</si>
  <si>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</si>
  <si>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</si>
  <si>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</si>
  <si>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</si>
  <si>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</si>
  <si>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</si>
  <si>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</si>
  <si>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</si>
  <si>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</si>
  <si>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</si>
  <si>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</si>
  <si>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</si>
  <si>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</si>
  <si>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</si>
  <si>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</si>
  <si>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</si>
  <si>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</si>
  <si>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</si>
  <si>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</si>
  <si>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</si>
  <si>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</si>
  <si>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</si>
  <si>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</si>
  <si>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</si>
  <si>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</si>
  <si>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</si>
  <si>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</si>
  <si>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</si>
  <si>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</si>
  <si>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</si>
  <si>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</si>
  <si>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</si>
  <si>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</si>
  <si>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</si>
  <si>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</si>
  <si>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</si>
  <si>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</si>
  <si>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</si>
  <si>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</si>
  <si>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</si>
  <si>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</si>
  <si>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</si>
  <si>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</si>
  <si>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</si>
  <si>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</si>
  <si>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</si>
  <si>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</si>
  <si>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</si>
  <si>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</si>
  <si>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</si>
  <si>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</si>
  <si>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</si>
  <si>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</si>
  <si>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</si>
  <si>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</si>
  <si>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</si>
  <si>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</si>
  <si>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</si>
  <si>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</si>
  <si>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</si>
  <si>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</si>
  <si>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</si>
  <si>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</si>
  <si>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</si>
  <si>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</si>
  <si>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</si>
  <si>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</si>
  <si>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</si>
  <si>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</si>
  <si>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</si>
  <si>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</si>
  <si>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</si>
  <si>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</si>
  <si>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</si>
  <si>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</si>
  <si>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</si>
  <si>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</si>
  <si>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</si>
  <si>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</si>
  <si>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</si>
  <si>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</si>
  <si>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</si>
  <si>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</si>
  <si>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</si>
  <si>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</si>
  <si>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</si>
  <si>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</si>
  <si>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</si>
  <si>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</si>
  <si>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</si>
  <si>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</si>
  <si>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</si>
  <si>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</si>
  <si>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</si>
  <si>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</si>
  <si>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</si>
  <si>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</si>
  <si>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</si>
  <si>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</si>
  <si>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</si>
  <si>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</si>
  <si>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</si>
  <si>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</si>
  <si>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</si>
  <si>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</si>
  <si>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</si>
  <si>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</si>
  <si>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</si>
  <si>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</si>
  <si>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</si>
  <si>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</si>
  <si>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</si>
  <si>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</si>
  <si>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</si>
  <si>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</si>
  <si>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</si>
  <si>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</si>
  <si>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</si>
  <si>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</si>
  <si>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</si>
  <si>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</si>
  <si>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</si>
  <si>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</si>
  <si>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</si>
  <si>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</si>
  <si>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</si>
  <si>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</si>
  <si>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</si>
  <si>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</si>
  <si>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</si>
  <si>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</si>
  <si>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</si>
  <si>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</si>
  <si>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</si>
  <si>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</si>
  <si>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</si>
  <si>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</si>
  <si>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</si>
  <si>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</si>
  <si>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</si>
  <si>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</si>
  <si>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</si>
  <si>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</si>
  <si>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</si>
  <si>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</si>
  <si>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</si>
  <si>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</si>
  <si>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</si>
  <si>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</si>
  <si>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</si>
  <si>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</si>
  <si>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</si>
  <si>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</si>
  <si>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</si>
  <si>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</si>
  <si>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</si>
  <si>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</si>
  <si>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</si>
  <si>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</si>
  <si>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</si>
  <si>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</si>
  <si>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</si>
  <si>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</si>
  <si>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</si>
  <si>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</si>
  <si>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</si>
  <si>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</si>
  <si>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</si>
  <si>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Нұрғали Гүлжан  Сапаржанқызы</t>
  </si>
  <si>
    <t>Нұрсали Дария Ерболатқызы</t>
  </si>
  <si>
    <t>0 "А" СЫНЫП</t>
  </si>
  <si>
    <t xml:space="preserve"> 2022-2023 ОҚУ ЖЫЛЫ</t>
  </si>
  <si>
    <t>Бастапқы</t>
  </si>
  <si>
    <t>10-20-қыркүйек</t>
  </si>
  <si>
    <t>Айтжанұлы Ернар</t>
  </si>
  <si>
    <t>Әлімжан Нұрлан Айбекұлы</t>
  </si>
  <si>
    <t xml:space="preserve">Байғожина Еркеназ  </t>
  </si>
  <si>
    <t>Бауыржан Айзере Думанқызы</t>
  </si>
  <si>
    <t>Ғарифоллақызы Малика</t>
  </si>
  <si>
    <t>Дәулет Хансұлтан Асылбекұлы</t>
  </si>
  <si>
    <t>Жақсылық Мақсат Аманұлы</t>
  </si>
  <si>
    <t>Жақып Мұхаммед Ерболатұлы</t>
  </si>
  <si>
    <t>Камалутдинов Радмир Ришатович</t>
  </si>
  <si>
    <t>Қуаныш Диана Мирамханқызы</t>
  </si>
  <si>
    <t>Қалдыбай Мейіржан Әсетұлы</t>
  </si>
  <si>
    <t>Марякова Жасмин Кенжебековна</t>
  </si>
  <si>
    <t>Мұратқызы Асемай</t>
  </si>
  <si>
    <t>Порохнявая Виктория Павловна</t>
  </si>
  <si>
    <t>Рахан Үміт Ақылбекқызы</t>
  </si>
  <si>
    <t>Рахымжанова Айшагүл Рахымбекқызы</t>
  </si>
  <si>
    <t>Төлеу Аяла Бақытқызы</t>
  </si>
  <si>
    <t xml:space="preserve">Жандосұлы Досжан </t>
  </si>
  <si>
    <t>Теңіз Жанар Олжасқызы</t>
  </si>
  <si>
    <t>Шортанбек Думан Алмасұлы</t>
  </si>
  <si>
    <t xml:space="preserve">                                  Оқу жылы: 2022-2023____________                              Топ: _Ақбота____________                Өткізу кезеңі:_қорытынды_______________           Өткізу мерзімі:_10-20-мамыр_____________</t>
  </si>
  <si>
    <t>10-20-мамыр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</si>
</sst>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7" fillId="0" borderId="1" xfId="0" applyFont="1" applyBorder="1" applyAlignment="1">
      <alignment horizontal="justify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90" t="s">
        <v>835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1" t="s">
        <v>1379</v>
      </c>
      <c r="DN2" s="7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78" t="s">
        <v>2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89" t="s">
        <v>88</v>
      </c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76" t="s">
        <v>115</v>
      </c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8" t="s">
        <v>115</v>
      </c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91" t="s">
        <v>138</v>
      </c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</row>
    <row r="5" spans="1:254" ht="15" customHeight="1" x14ac:dyDescent="0.3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 t="s">
        <v>89</v>
      </c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77" t="s">
        <v>116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117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9" t="s">
        <v>139</v>
      </c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</row>
    <row r="6" spans="1:254" ht="10.199999999999999" hidden="1" customHeight="1" x14ac:dyDescent="0.3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87"/>
      <c r="B11" s="87"/>
      <c r="C11" s="80" t="s">
        <v>846</v>
      </c>
      <c r="D11" s="80"/>
      <c r="E11" s="80"/>
      <c r="F11" s="80"/>
      <c r="G11" s="80"/>
      <c r="H11" s="80"/>
      <c r="I11" s="80"/>
      <c r="J11" s="80"/>
      <c r="K11" s="80"/>
      <c r="L11" s="80" t="s">
        <v>849</v>
      </c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 t="s">
        <v>846</v>
      </c>
      <c r="Y11" s="80"/>
      <c r="Z11" s="80"/>
      <c r="AA11" s="80"/>
      <c r="AB11" s="80"/>
      <c r="AC11" s="80"/>
      <c r="AD11" s="80"/>
      <c r="AE11" s="80"/>
      <c r="AF11" s="80"/>
      <c r="AG11" s="80" t="s">
        <v>849</v>
      </c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76" t="s">
        <v>846</v>
      </c>
      <c r="AT11" s="76"/>
      <c r="AU11" s="76"/>
      <c r="AV11" s="76"/>
      <c r="AW11" s="76"/>
      <c r="AX11" s="76"/>
      <c r="AY11" s="76" t="s">
        <v>849</v>
      </c>
      <c r="AZ11" s="76"/>
      <c r="BA11" s="76"/>
      <c r="BB11" s="76"/>
      <c r="BC11" s="76"/>
      <c r="BD11" s="76"/>
      <c r="BE11" s="76"/>
      <c r="BF11" s="76"/>
      <c r="BG11" s="76"/>
      <c r="BH11" s="76" t="s">
        <v>846</v>
      </c>
      <c r="BI11" s="76"/>
      <c r="BJ11" s="76"/>
      <c r="BK11" s="76"/>
      <c r="BL11" s="76"/>
      <c r="BM11" s="76"/>
      <c r="BN11" s="76" t="s">
        <v>849</v>
      </c>
      <c r="BO11" s="76"/>
      <c r="BP11" s="76"/>
      <c r="BQ11" s="76"/>
      <c r="BR11" s="76"/>
      <c r="BS11" s="76"/>
      <c r="BT11" s="76"/>
      <c r="BU11" s="76"/>
      <c r="BV11" s="76"/>
      <c r="BW11" s="76" t="s">
        <v>846</v>
      </c>
      <c r="BX11" s="76"/>
      <c r="BY11" s="76"/>
      <c r="BZ11" s="76"/>
      <c r="CA11" s="76"/>
      <c r="CB11" s="76"/>
      <c r="CC11" s="76" t="s">
        <v>849</v>
      </c>
      <c r="CD11" s="76"/>
      <c r="CE11" s="76"/>
      <c r="CF11" s="76"/>
      <c r="CG11" s="76"/>
      <c r="CH11" s="76"/>
      <c r="CI11" s="76" t="s">
        <v>846</v>
      </c>
      <c r="CJ11" s="76"/>
      <c r="CK11" s="76"/>
      <c r="CL11" s="76"/>
      <c r="CM11" s="76"/>
      <c r="CN11" s="76"/>
      <c r="CO11" s="76"/>
      <c r="CP11" s="76"/>
      <c r="CQ11" s="76"/>
      <c r="CR11" s="76" t="s">
        <v>849</v>
      </c>
      <c r="CS11" s="76"/>
      <c r="CT11" s="76"/>
      <c r="CU11" s="76"/>
      <c r="CV11" s="76"/>
      <c r="CW11" s="76"/>
      <c r="CX11" s="76"/>
      <c r="CY11" s="76"/>
      <c r="CZ11" s="76"/>
      <c r="DA11" s="76" t="s">
        <v>846</v>
      </c>
      <c r="DB11" s="76"/>
      <c r="DC11" s="76"/>
      <c r="DD11" s="76"/>
      <c r="DE11" s="76"/>
      <c r="DF11" s="76"/>
      <c r="DG11" s="76" t="s">
        <v>849</v>
      </c>
      <c r="DH11" s="76"/>
      <c r="DI11" s="76"/>
      <c r="DJ11" s="76"/>
      <c r="DK11" s="76"/>
      <c r="DL11" s="76"/>
      <c r="DM11" s="76"/>
      <c r="DN11" s="76"/>
      <c r="DO11" s="76"/>
    </row>
    <row r="12" spans="1:254" ht="15.6" customHeight="1" x14ac:dyDescent="0.3">
      <c r="A12" s="87"/>
      <c r="B12" s="87"/>
      <c r="C12" s="81" t="s">
        <v>22</v>
      </c>
      <c r="D12" s="81" t="s">
        <v>5</v>
      </c>
      <c r="E12" s="81" t="s">
        <v>6</v>
      </c>
      <c r="F12" s="81" t="s">
        <v>26</v>
      </c>
      <c r="G12" s="81" t="s">
        <v>7</v>
      </c>
      <c r="H12" s="81" t="s">
        <v>8</v>
      </c>
      <c r="I12" s="81" t="s">
        <v>23</v>
      </c>
      <c r="J12" s="81" t="s">
        <v>9</v>
      </c>
      <c r="K12" s="81" t="s">
        <v>10</v>
      </c>
      <c r="L12" s="81" t="s">
        <v>28</v>
      </c>
      <c r="M12" s="81" t="s">
        <v>6</v>
      </c>
      <c r="N12" s="81" t="s">
        <v>12</v>
      </c>
      <c r="O12" s="81" t="s">
        <v>24</v>
      </c>
      <c r="P12" s="81" t="s">
        <v>10</v>
      </c>
      <c r="Q12" s="81" t="s">
        <v>13</v>
      </c>
      <c r="R12" s="81" t="s">
        <v>25</v>
      </c>
      <c r="S12" s="81" t="s">
        <v>12</v>
      </c>
      <c r="T12" s="81" t="s">
        <v>7</v>
      </c>
      <c r="U12" s="81" t="s">
        <v>36</v>
      </c>
      <c r="V12" s="81" t="s">
        <v>14</v>
      </c>
      <c r="W12" s="81" t="s">
        <v>9</v>
      </c>
      <c r="X12" s="81" t="s">
        <v>44</v>
      </c>
      <c r="Y12" s="81"/>
      <c r="Z12" s="81"/>
      <c r="AA12" s="81" t="s">
        <v>45</v>
      </c>
      <c r="AB12" s="81"/>
      <c r="AC12" s="81"/>
      <c r="AD12" s="81" t="s">
        <v>46</v>
      </c>
      <c r="AE12" s="81"/>
      <c r="AF12" s="81"/>
      <c r="AG12" s="81" t="s">
        <v>47</v>
      </c>
      <c r="AH12" s="81"/>
      <c r="AI12" s="81"/>
      <c r="AJ12" s="81" t="s">
        <v>48</v>
      </c>
      <c r="AK12" s="81"/>
      <c r="AL12" s="81"/>
      <c r="AM12" s="81" t="s">
        <v>49</v>
      </c>
      <c r="AN12" s="81"/>
      <c r="AO12" s="81"/>
      <c r="AP12" s="79" t="s">
        <v>50</v>
      </c>
      <c r="AQ12" s="79"/>
      <c r="AR12" s="79"/>
      <c r="AS12" s="81" t="s">
        <v>51</v>
      </c>
      <c r="AT12" s="81"/>
      <c r="AU12" s="81"/>
      <c r="AV12" s="81" t="s">
        <v>52</v>
      </c>
      <c r="AW12" s="81"/>
      <c r="AX12" s="81"/>
      <c r="AY12" s="81" t="s">
        <v>53</v>
      </c>
      <c r="AZ12" s="81"/>
      <c r="BA12" s="81"/>
      <c r="BB12" s="81" t="s">
        <v>54</v>
      </c>
      <c r="BC12" s="81"/>
      <c r="BD12" s="81"/>
      <c r="BE12" s="81" t="s">
        <v>55</v>
      </c>
      <c r="BF12" s="81"/>
      <c r="BG12" s="81"/>
      <c r="BH12" s="79" t="s">
        <v>90</v>
      </c>
      <c r="BI12" s="79"/>
      <c r="BJ12" s="79"/>
      <c r="BK12" s="79" t="s">
        <v>91</v>
      </c>
      <c r="BL12" s="79"/>
      <c r="BM12" s="79"/>
      <c r="BN12" s="79" t="s">
        <v>92</v>
      </c>
      <c r="BO12" s="79"/>
      <c r="BP12" s="79"/>
      <c r="BQ12" s="79" t="s">
        <v>93</v>
      </c>
      <c r="BR12" s="79"/>
      <c r="BS12" s="79"/>
      <c r="BT12" s="79" t="s">
        <v>94</v>
      </c>
      <c r="BU12" s="79"/>
      <c r="BV12" s="79"/>
      <c r="BW12" s="79" t="s">
        <v>105</v>
      </c>
      <c r="BX12" s="79"/>
      <c r="BY12" s="79"/>
      <c r="BZ12" s="79" t="s">
        <v>106</v>
      </c>
      <c r="CA12" s="79"/>
      <c r="CB12" s="79"/>
      <c r="CC12" s="79" t="s">
        <v>107</v>
      </c>
      <c r="CD12" s="79"/>
      <c r="CE12" s="79"/>
      <c r="CF12" s="79" t="s">
        <v>108</v>
      </c>
      <c r="CG12" s="79"/>
      <c r="CH12" s="79"/>
      <c r="CI12" s="79" t="s">
        <v>109</v>
      </c>
      <c r="CJ12" s="79"/>
      <c r="CK12" s="79"/>
      <c r="CL12" s="79" t="s">
        <v>110</v>
      </c>
      <c r="CM12" s="79"/>
      <c r="CN12" s="79"/>
      <c r="CO12" s="79" t="s">
        <v>111</v>
      </c>
      <c r="CP12" s="79"/>
      <c r="CQ12" s="79"/>
      <c r="CR12" s="79" t="s">
        <v>112</v>
      </c>
      <c r="CS12" s="79"/>
      <c r="CT12" s="79"/>
      <c r="CU12" s="79" t="s">
        <v>113</v>
      </c>
      <c r="CV12" s="79"/>
      <c r="CW12" s="79"/>
      <c r="CX12" s="79" t="s">
        <v>114</v>
      </c>
      <c r="CY12" s="79"/>
      <c r="CZ12" s="79"/>
      <c r="DA12" s="79" t="s">
        <v>140</v>
      </c>
      <c r="DB12" s="79"/>
      <c r="DC12" s="79"/>
      <c r="DD12" s="79" t="s">
        <v>141</v>
      </c>
      <c r="DE12" s="79"/>
      <c r="DF12" s="79"/>
      <c r="DG12" s="79" t="s">
        <v>142</v>
      </c>
      <c r="DH12" s="79"/>
      <c r="DI12" s="79"/>
      <c r="DJ12" s="79" t="s">
        <v>143</v>
      </c>
      <c r="DK12" s="79"/>
      <c r="DL12" s="79"/>
      <c r="DM12" s="79" t="s">
        <v>144</v>
      </c>
      <c r="DN12" s="79"/>
      <c r="DO12" s="79"/>
    </row>
    <row r="13" spans="1:254" ht="60" customHeight="1" x14ac:dyDescent="0.3">
      <c r="A13" s="87"/>
      <c r="B13" s="87"/>
      <c r="C13" s="86" t="s">
        <v>843</v>
      </c>
      <c r="D13" s="86"/>
      <c r="E13" s="86"/>
      <c r="F13" s="86" t="s">
        <v>1338</v>
      </c>
      <c r="G13" s="86"/>
      <c r="H13" s="86"/>
      <c r="I13" s="86" t="s">
        <v>29</v>
      </c>
      <c r="J13" s="86"/>
      <c r="K13" s="86"/>
      <c r="L13" s="86" t="s">
        <v>37</v>
      </c>
      <c r="M13" s="86"/>
      <c r="N13" s="86"/>
      <c r="O13" s="86" t="s">
        <v>39</v>
      </c>
      <c r="P13" s="86"/>
      <c r="Q13" s="86"/>
      <c r="R13" s="86" t="s">
        <v>40</v>
      </c>
      <c r="S13" s="86"/>
      <c r="T13" s="86"/>
      <c r="U13" s="86" t="s">
        <v>43</v>
      </c>
      <c r="V13" s="86"/>
      <c r="W13" s="86"/>
      <c r="X13" s="86" t="s">
        <v>850</v>
      </c>
      <c r="Y13" s="86"/>
      <c r="Z13" s="86"/>
      <c r="AA13" s="86" t="s">
        <v>852</v>
      </c>
      <c r="AB13" s="86"/>
      <c r="AC13" s="86"/>
      <c r="AD13" s="86" t="s">
        <v>854</v>
      </c>
      <c r="AE13" s="86"/>
      <c r="AF13" s="86"/>
      <c r="AG13" s="86" t="s">
        <v>856</v>
      </c>
      <c r="AH13" s="86"/>
      <c r="AI13" s="86"/>
      <c r="AJ13" s="86" t="s">
        <v>858</v>
      </c>
      <c r="AK13" s="86"/>
      <c r="AL13" s="86"/>
      <c r="AM13" s="86" t="s">
        <v>862</v>
      </c>
      <c r="AN13" s="86"/>
      <c r="AO13" s="86"/>
      <c r="AP13" s="86" t="s">
        <v>863</v>
      </c>
      <c r="AQ13" s="86"/>
      <c r="AR13" s="86"/>
      <c r="AS13" s="86" t="s">
        <v>865</v>
      </c>
      <c r="AT13" s="86"/>
      <c r="AU13" s="86"/>
      <c r="AV13" s="86" t="s">
        <v>866</v>
      </c>
      <c r="AW13" s="86"/>
      <c r="AX13" s="86"/>
      <c r="AY13" s="86" t="s">
        <v>869</v>
      </c>
      <c r="AZ13" s="86"/>
      <c r="BA13" s="86"/>
      <c r="BB13" s="86" t="s">
        <v>870</v>
      </c>
      <c r="BC13" s="86"/>
      <c r="BD13" s="86"/>
      <c r="BE13" s="86" t="s">
        <v>873</v>
      </c>
      <c r="BF13" s="86"/>
      <c r="BG13" s="86"/>
      <c r="BH13" s="86" t="s">
        <v>874</v>
      </c>
      <c r="BI13" s="86"/>
      <c r="BJ13" s="86"/>
      <c r="BK13" s="86" t="s">
        <v>878</v>
      </c>
      <c r="BL13" s="86"/>
      <c r="BM13" s="86"/>
      <c r="BN13" s="86" t="s">
        <v>877</v>
      </c>
      <c r="BO13" s="86"/>
      <c r="BP13" s="86"/>
      <c r="BQ13" s="86" t="s">
        <v>879</v>
      </c>
      <c r="BR13" s="86"/>
      <c r="BS13" s="86"/>
      <c r="BT13" s="86" t="s">
        <v>880</v>
      </c>
      <c r="BU13" s="86"/>
      <c r="BV13" s="86"/>
      <c r="BW13" s="86" t="s">
        <v>882</v>
      </c>
      <c r="BX13" s="86"/>
      <c r="BY13" s="86"/>
      <c r="BZ13" s="86" t="s">
        <v>884</v>
      </c>
      <c r="CA13" s="86"/>
      <c r="CB13" s="86"/>
      <c r="CC13" s="86" t="s">
        <v>885</v>
      </c>
      <c r="CD13" s="86"/>
      <c r="CE13" s="86"/>
      <c r="CF13" s="86" t="s">
        <v>886</v>
      </c>
      <c r="CG13" s="86"/>
      <c r="CH13" s="86"/>
      <c r="CI13" s="86" t="s">
        <v>888</v>
      </c>
      <c r="CJ13" s="86"/>
      <c r="CK13" s="86"/>
      <c r="CL13" s="86" t="s">
        <v>126</v>
      </c>
      <c r="CM13" s="86"/>
      <c r="CN13" s="86"/>
      <c r="CO13" s="86" t="s">
        <v>128</v>
      </c>
      <c r="CP13" s="86"/>
      <c r="CQ13" s="86"/>
      <c r="CR13" s="86" t="s">
        <v>889</v>
      </c>
      <c r="CS13" s="86"/>
      <c r="CT13" s="86"/>
      <c r="CU13" s="86" t="s">
        <v>133</v>
      </c>
      <c r="CV13" s="86"/>
      <c r="CW13" s="86"/>
      <c r="CX13" s="86" t="s">
        <v>890</v>
      </c>
      <c r="CY13" s="86"/>
      <c r="CZ13" s="86"/>
      <c r="DA13" s="86" t="s">
        <v>891</v>
      </c>
      <c r="DB13" s="86"/>
      <c r="DC13" s="86"/>
      <c r="DD13" s="86" t="s">
        <v>895</v>
      </c>
      <c r="DE13" s="86"/>
      <c r="DF13" s="86"/>
      <c r="DG13" s="86" t="s">
        <v>897</v>
      </c>
      <c r="DH13" s="86"/>
      <c r="DI13" s="86"/>
      <c r="DJ13" s="86" t="s">
        <v>899</v>
      </c>
      <c r="DK13" s="86"/>
      <c r="DL13" s="86"/>
      <c r="DM13" s="86" t="s">
        <v>901</v>
      </c>
      <c r="DN13" s="86"/>
      <c r="DO13" s="86"/>
    </row>
    <row r="14" spans="1:254" ht="111.75" customHeight="1" x14ac:dyDescent="0.3">
      <c r="A14" s="87"/>
      <c r="B14" s="87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">
      <c r="A40" s="82" t="s">
        <v>805</v>
      </c>
      <c r="B40" s="83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">
      <c r="A41" s="84" t="s">
        <v>839</v>
      </c>
      <c r="B41" s="85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">
      <c r="B42" s="11"/>
      <c r="C42" s="12"/>
      <c r="T42" s="11"/>
    </row>
    <row r="43" spans="1:254" x14ac:dyDescent="0.3">
      <c r="B43" s="66" t="s">
        <v>811</v>
      </c>
      <c r="C43" s="67"/>
      <c r="D43" s="67"/>
      <c r="E43" s="68"/>
      <c r="F43" s="27"/>
      <c r="G43" s="27"/>
      <c r="T43" s="11"/>
    </row>
    <row r="44" spans="1:254" x14ac:dyDescent="0.3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3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3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3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3">
      <c r="B48" s="28"/>
      <c r="D48" s="69" t="s">
        <v>56</v>
      </c>
      <c r="E48" s="70"/>
      <c r="F48" s="72" t="s">
        <v>3</v>
      </c>
      <c r="G48" s="73"/>
    </row>
    <row r="49" spans="2:7" ht="15" customHeight="1" x14ac:dyDescent="0.3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3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3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3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3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3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3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3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3">
      <c r="B57" s="28"/>
      <c r="C57" s="32"/>
      <c r="D57" s="69" t="s">
        <v>116</v>
      </c>
      <c r="E57" s="70"/>
      <c r="F57" s="74" t="s">
        <v>117</v>
      </c>
      <c r="G57" s="75"/>
    </row>
    <row r="58" spans="2:7" x14ac:dyDescent="0.3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3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3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3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3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3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3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3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E65"/>
  <sheetViews>
    <sheetView tabSelected="1" topLeftCell="A38" workbookViewId="0">
      <selection activeCell="H59" sqref="H59"/>
    </sheetView>
  </sheetViews>
  <sheetFormatPr defaultRowHeight="14.4" x14ac:dyDescent="0.3"/>
  <cols>
    <col min="2" max="2" width="31.109375" customWidth="1"/>
  </cols>
  <sheetData>
    <row r="1" spans="1:317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317" ht="15.6" x14ac:dyDescent="0.3">
      <c r="A2" s="90" t="s">
        <v>1410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7" t="s">
        <v>1411</v>
      </c>
      <c r="P2" s="7"/>
      <c r="Q2" s="7"/>
      <c r="R2" s="7"/>
      <c r="S2" s="7"/>
      <c r="T2" s="7"/>
      <c r="U2" s="7"/>
      <c r="V2" s="7"/>
      <c r="DP2" s="71" t="s">
        <v>1379</v>
      </c>
      <c r="DQ2" s="71"/>
    </row>
    <row r="3" spans="1:31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317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>
        <f ca="1">O4:P4</f>
        <v>0</v>
      </c>
      <c r="Q4" s="7"/>
      <c r="R4" s="7"/>
      <c r="S4" s="7"/>
      <c r="T4" s="7"/>
      <c r="U4" s="7"/>
      <c r="V4" s="7"/>
    </row>
    <row r="5" spans="1:317" ht="15.75" customHeight="1" x14ac:dyDescent="0.3">
      <c r="A5" s="87" t="s">
        <v>0</v>
      </c>
      <c r="B5" s="87" t="s">
        <v>1</v>
      </c>
      <c r="C5" s="88" t="s">
        <v>57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78" t="s">
        <v>2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89" t="s">
        <v>88</v>
      </c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 t="s">
        <v>115</v>
      </c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91" t="s">
        <v>138</v>
      </c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</row>
    <row r="6" spans="1:317" ht="15.75" customHeight="1" x14ac:dyDescent="0.3">
      <c r="A6" s="87"/>
      <c r="B6" s="87"/>
      <c r="C6" s="81" t="s">
        <v>58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 t="s">
        <v>56</v>
      </c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 t="s">
        <v>3</v>
      </c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 t="s">
        <v>89</v>
      </c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 t="s">
        <v>159</v>
      </c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 t="s">
        <v>116</v>
      </c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77" t="s">
        <v>174</v>
      </c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 t="s">
        <v>186</v>
      </c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 t="s">
        <v>117</v>
      </c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9" t="s">
        <v>139</v>
      </c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</row>
    <row r="7" spans="1:317" ht="0.75" customHeight="1" x14ac:dyDescent="0.3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317" ht="15.6" hidden="1" x14ac:dyDescent="0.3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317" ht="15.6" hidden="1" x14ac:dyDescent="0.3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317" ht="15.6" hidden="1" x14ac:dyDescent="0.3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317" ht="15.6" hidden="1" x14ac:dyDescent="0.3">
      <c r="A11" s="87"/>
      <c r="B11" s="87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317" ht="15.6" x14ac:dyDescent="0.3">
      <c r="A12" s="87"/>
      <c r="B12" s="87"/>
      <c r="C12" s="81" t="s">
        <v>155</v>
      </c>
      <c r="D12" s="81" t="s">
        <v>5</v>
      </c>
      <c r="E12" s="81" t="s">
        <v>6</v>
      </c>
      <c r="F12" s="81" t="s">
        <v>156</v>
      </c>
      <c r="G12" s="81" t="s">
        <v>7</v>
      </c>
      <c r="H12" s="81" t="s">
        <v>8</v>
      </c>
      <c r="I12" s="81" t="s">
        <v>157</v>
      </c>
      <c r="J12" s="81" t="s">
        <v>9</v>
      </c>
      <c r="K12" s="81" t="s">
        <v>10</v>
      </c>
      <c r="L12" s="81" t="s">
        <v>158</v>
      </c>
      <c r="M12" s="81" t="s">
        <v>9</v>
      </c>
      <c r="N12" s="81" t="s">
        <v>10</v>
      </c>
      <c r="O12" s="81" t="s">
        <v>172</v>
      </c>
      <c r="P12" s="81"/>
      <c r="Q12" s="81"/>
      <c r="R12" s="81" t="s">
        <v>5</v>
      </c>
      <c r="S12" s="81"/>
      <c r="T12" s="81"/>
      <c r="U12" s="81" t="s">
        <v>173</v>
      </c>
      <c r="V12" s="81"/>
      <c r="W12" s="81"/>
      <c r="X12" s="81" t="s">
        <v>12</v>
      </c>
      <c r="Y12" s="81"/>
      <c r="Z12" s="81"/>
      <c r="AA12" s="81" t="s">
        <v>7</v>
      </c>
      <c r="AB12" s="81"/>
      <c r="AC12" s="81"/>
      <c r="AD12" s="81" t="s">
        <v>8</v>
      </c>
      <c r="AE12" s="81"/>
      <c r="AF12" s="81"/>
      <c r="AG12" s="79" t="s">
        <v>14</v>
      </c>
      <c r="AH12" s="79"/>
      <c r="AI12" s="79"/>
      <c r="AJ12" s="81" t="s">
        <v>9</v>
      </c>
      <c r="AK12" s="81"/>
      <c r="AL12" s="81"/>
      <c r="AM12" s="79" t="s">
        <v>168</v>
      </c>
      <c r="AN12" s="79"/>
      <c r="AO12" s="79"/>
      <c r="AP12" s="79" t="s">
        <v>169</v>
      </c>
      <c r="AQ12" s="79"/>
      <c r="AR12" s="79"/>
      <c r="AS12" s="79" t="s">
        <v>170</v>
      </c>
      <c r="AT12" s="79"/>
      <c r="AU12" s="79"/>
      <c r="AV12" s="79" t="s">
        <v>171</v>
      </c>
      <c r="AW12" s="79"/>
      <c r="AX12" s="79"/>
      <c r="AY12" s="79" t="s">
        <v>160</v>
      </c>
      <c r="AZ12" s="79"/>
      <c r="BA12" s="79"/>
      <c r="BB12" s="79" t="s">
        <v>161</v>
      </c>
      <c r="BC12" s="79"/>
      <c r="BD12" s="79"/>
      <c r="BE12" s="79" t="s">
        <v>162</v>
      </c>
      <c r="BF12" s="79"/>
      <c r="BG12" s="79"/>
      <c r="BH12" s="79" t="s">
        <v>163</v>
      </c>
      <c r="BI12" s="79"/>
      <c r="BJ12" s="79"/>
      <c r="BK12" s="79" t="s">
        <v>164</v>
      </c>
      <c r="BL12" s="79"/>
      <c r="BM12" s="79"/>
      <c r="BN12" s="79" t="s">
        <v>165</v>
      </c>
      <c r="BO12" s="79"/>
      <c r="BP12" s="79"/>
      <c r="BQ12" s="79" t="s">
        <v>166</v>
      </c>
      <c r="BR12" s="79"/>
      <c r="BS12" s="79"/>
      <c r="BT12" s="79" t="s">
        <v>167</v>
      </c>
      <c r="BU12" s="79"/>
      <c r="BV12" s="79"/>
      <c r="BW12" s="79" t="s">
        <v>179</v>
      </c>
      <c r="BX12" s="79"/>
      <c r="BY12" s="79"/>
      <c r="BZ12" s="79" t="s">
        <v>180</v>
      </c>
      <c r="CA12" s="79"/>
      <c r="CB12" s="79"/>
      <c r="CC12" s="79" t="s">
        <v>181</v>
      </c>
      <c r="CD12" s="79"/>
      <c r="CE12" s="79"/>
      <c r="CF12" s="79" t="s">
        <v>182</v>
      </c>
      <c r="CG12" s="79"/>
      <c r="CH12" s="79"/>
      <c r="CI12" s="79" t="s">
        <v>183</v>
      </c>
      <c r="CJ12" s="79"/>
      <c r="CK12" s="79"/>
      <c r="CL12" s="79" t="s">
        <v>184</v>
      </c>
      <c r="CM12" s="79"/>
      <c r="CN12" s="79"/>
      <c r="CO12" s="79" t="s">
        <v>185</v>
      </c>
      <c r="CP12" s="79"/>
      <c r="CQ12" s="79"/>
      <c r="CR12" s="79" t="s">
        <v>175</v>
      </c>
      <c r="CS12" s="79"/>
      <c r="CT12" s="79"/>
      <c r="CU12" s="79" t="s">
        <v>176</v>
      </c>
      <c r="CV12" s="79"/>
      <c r="CW12" s="79"/>
      <c r="CX12" s="79" t="s">
        <v>177</v>
      </c>
      <c r="CY12" s="79"/>
      <c r="CZ12" s="79"/>
      <c r="DA12" s="79" t="s">
        <v>178</v>
      </c>
      <c r="DB12" s="79"/>
      <c r="DC12" s="79"/>
      <c r="DD12" s="79" t="s">
        <v>187</v>
      </c>
      <c r="DE12" s="79"/>
      <c r="DF12" s="79"/>
      <c r="DG12" s="79" t="s">
        <v>188</v>
      </c>
      <c r="DH12" s="79"/>
      <c r="DI12" s="79"/>
      <c r="DJ12" s="79" t="s">
        <v>189</v>
      </c>
      <c r="DK12" s="79"/>
      <c r="DL12" s="79"/>
      <c r="DM12" s="79" t="s">
        <v>190</v>
      </c>
      <c r="DN12" s="79"/>
      <c r="DO12" s="79"/>
      <c r="DP12" s="79" t="s">
        <v>191</v>
      </c>
      <c r="DQ12" s="79"/>
      <c r="DR12" s="79"/>
    </row>
    <row r="13" spans="1:317" ht="59.25" customHeight="1" x14ac:dyDescent="0.3">
      <c r="A13" s="87"/>
      <c r="B13" s="87"/>
      <c r="C13" s="86" t="s">
        <v>904</v>
      </c>
      <c r="D13" s="86"/>
      <c r="E13" s="86"/>
      <c r="F13" s="86" t="s">
        <v>908</v>
      </c>
      <c r="G13" s="86"/>
      <c r="H13" s="86"/>
      <c r="I13" s="86" t="s">
        <v>909</v>
      </c>
      <c r="J13" s="86"/>
      <c r="K13" s="86"/>
      <c r="L13" s="86" t="s">
        <v>910</v>
      </c>
      <c r="M13" s="86"/>
      <c r="N13" s="86"/>
      <c r="O13" s="86" t="s">
        <v>202</v>
      </c>
      <c r="P13" s="86"/>
      <c r="Q13" s="86"/>
      <c r="R13" s="86" t="s">
        <v>204</v>
      </c>
      <c r="S13" s="86"/>
      <c r="T13" s="86"/>
      <c r="U13" s="86" t="s">
        <v>912</v>
      </c>
      <c r="V13" s="86"/>
      <c r="W13" s="86"/>
      <c r="X13" s="86" t="s">
        <v>913</v>
      </c>
      <c r="Y13" s="86"/>
      <c r="Z13" s="86"/>
      <c r="AA13" s="86" t="s">
        <v>914</v>
      </c>
      <c r="AB13" s="86"/>
      <c r="AC13" s="86"/>
      <c r="AD13" s="86" t="s">
        <v>916</v>
      </c>
      <c r="AE13" s="86"/>
      <c r="AF13" s="86"/>
      <c r="AG13" s="86" t="s">
        <v>918</v>
      </c>
      <c r="AH13" s="86"/>
      <c r="AI13" s="86"/>
      <c r="AJ13" s="86" t="s">
        <v>1324</v>
      </c>
      <c r="AK13" s="86"/>
      <c r="AL13" s="86"/>
      <c r="AM13" s="86" t="s">
        <v>923</v>
      </c>
      <c r="AN13" s="86"/>
      <c r="AO13" s="86"/>
      <c r="AP13" s="86" t="s">
        <v>924</v>
      </c>
      <c r="AQ13" s="86"/>
      <c r="AR13" s="86"/>
      <c r="AS13" s="86" t="s">
        <v>925</v>
      </c>
      <c r="AT13" s="86"/>
      <c r="AU13" s="86"/>
      <c r="AV13" s="86" t="s">
        <v>926</v>
      </c>
      <c r="AW13" s="86"/>
      <c r="AX13" s="86"/>
      <c r="AY13" s="86" t="s">
        <v>928</v>
      </c>
      <c r="AZ13" s="86"/>
      <c r="BA13" s="86"/>
      <c r="BB13" s="86" t="s">
        <v>929</v>
      </c>
      <c r="BC13" s="86"/>
      <c r="BD13" s="86"/>
      <c r="BE13" s="86" t="s">
        <v>930</v>
      </c>
      <c r="BF13" s="86"/>
      <c r="BG13" s="86"/>
      <c r="BH13" s="86" t="s">
        <v>931</v>
      </c>
      <c r="BI13" s="86"/>
      <c r="BJ13" s="86"/>
      <c r="BK13" s="86" t="s">
        <v>932</v>
      </c>
      <c r="BL13" s="86"/>
      <c r="BM13" s="86"/>
      <c r="BN13" s="86" t="s">
        <v>934</v>
      </c>
      <c r="BO13" s="86"/>
      <c r="BP13" s="86"/>
      <c r="BQ13" s="86" t="s">
        <v>935</v>
      </c>
      <c r="BR13" s="86"/>
      <c r="BS13" s="86"/>
      <c r="BT13" s="86" t="s">
        <v>937</v>
      </c>
      <c r="BU13" s="86"/>
      <c r="BV13" s="86"/>
      <c r="BW13" s="86" t="s">
        <v>939</v>
      </c>
      <c r="BX13" s="86"/>
      <c r="BY13" s="86"/>
      <c r="BZ13" s="86" t="s">
        <v>940</v>
      </c>
      <c r="CA13" s="86"/>
      <c r="CB13" s="86"/>
      <c r="CC13" s="86" t="s">
        <v>944</v>
      </c>
      <c r="CD13" s="86"/>
      <c r="CE13" s="86"/>
      <c r="CF13" s="86" t="s">
        <v>947</v>
      </c>
      <c r="CG13" s="86"/>
      <c r="CH13" s="86"/>
      <c r="CI13" s="86" t="s">
        <v>948</v>
      </c>
      <c r="CJ13" s="86"/>
      <c r="CK13" s="86"/>
      <c r="CL13" s="86" t="s">
        <v>949</v>
      </c>
      <c r="CM13" s="86"/>
      <c r="CN13" s="86"/>
      <c r="CO13" s="86" t="s">
        <v>950</v>
      </c>
      <c r="CP13" s="86"/>
      <c r="CQ13" s="86"/>
      <c r="CR13" s="86" t="s">
        <v>952</v>
      </c>
      <c r="CS13" s="86"/>
      <c r="CT13" s="86"/>
      <c r="CU13" s="86" t="s">
        <v>953</v>
      </c>
      <c r="CV13" s="86"/>
      <c r="CW13" s="86"/>
      <c r="CX13" s="86" t="s">
        <v>954</v>
      </c>
      <c r="CY13" s="86"/>
      <c r="CZ13" s="86"/>
      <c r="DA13" s="86" t="s">
        <v>955</v>
      </c>
      <c r="DB13" s="86"/>
      <c r="DC13" s="86"/>
      <c r="DD13" s="86" t="s">
        <v>956</v>
      </c>
      <c r="DE13" s="86"/>
      <c r="DF13" s="86"/>
      <c r="DG13" s="86" t="s">
        <v>957</v>
      </c>
      <c r="DH13" s="86"/>
      <c r="DI13" s="86"/>
      <c r="DJ13" s="86" t="s">
        <v>959</v>
      </c>
      <c r="DK13" s="86"/>
      <c r="DL13" s="86"/>
      <c r="DM13" s="86" t="s">
        <v>960</v>
      </c>
      <c r="DN13" s="86"/>
      <c r="DO13" s="86"/>
      <c r="DP13" s="86" t="s">
        <v>961</v>
      </c>
      <c r="DQ13" s="86"/>
      <c r="DR13" s="86"/>
    </row>
    <row r="14" spans="1:317" ht="83.25" customHeight="1" x14ac:dyDescent="0.3">
      <c r="A14" s="87"/>
      <c r="B14" s="87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317" ht="15.6" x14ac:dyDescent="0.3">
      <c r="A15" s="2">
        <v>1</v>
      </c>
      <c r="B15" s="1" t="s">
        <v>1390</v>
      </c>
      <c r="C15" s="5">
        <v>1</v>
      </c>
      <c r="D15" s="5"/>
      <c r="E15" s="5"/>
      <c r="F15" s="1">
        <v>1</v>
      </c>
      <c r="G15" s="1"/>
      <c r="H15" s="1"/>
      <c r="I15" s="1">
        <v>1</v>
      </c>
      <c r="J15" s="1"/>
      <c r="K15" s="1"/>
      <c r="L15" s="13"/>
      <c r="M15" s="13">
        <v>1</v>
      </c>
      <c r="N15" s="13"/>
      <c r="O15" s="13">
        <v>1</v>
      </c>
      <c r="P15" s="13"/>
      <c r="Q15" s="13"/>
      <c r="R15" s="13"/>
      <c r="S15" s="13">
        <v>1</v>
      </c>
      <c r="T15" s="13"/>
      <c r="U15" s="13">
        <v>1</v>
      </c>
      <c r="V15" s="13"/>
      <c r="W15" s="13"/>
      <c r="X15" s="13"/>
      <c r="Y15" s="13">
        <v>1</v>
      </c>
      <c r="Z15" s="13"/>
      <c r="AA15" s="13"/>
      <c r="AB15" s="13">
        <v>1</v>
      </c>
      <c r="AC15" s="13"/>
      <c r="AD15" s="13">
        <v>1</v>
      </c>
      <c r="AE15" s="13"/>
      <c r="AF15" s="13"/>
      <c r="AG15" s="13">
        <v>1</v>
      </c>
      <c r="AH15" s="13"/>
      <c r="AI15" s="13"/>
      <c r="AJ15" s="13">
        <v>1</v>
      </c>
      <c r="AK15" s="13"/>
      <c r="AL15" s="13"/>
      <c r="AM15" s="13">
        <v>1</v>
      </c>
      <c r="AN15" s="13"/>
      <c r="AO15" s="13"/>
      <c r="AP15" s="13">
        <v>1</v>
      </c>
      <c r="AQ15" s="13"/>
      <c r="AR15" s="13"/>
      <c r="AS15" s="13"/>
      <c r="AT15" s="13">
        <v>1</v>
      </c>
      <c r="AU15" s="13"/>
      <c r="AV15" s="13">
        <v>1</v>
      </c>
      <c r="AW15" s="13"/>
      <c r="AX15" s="13"/>
      <c r="AY15" s="13"/>
      <c r="AZ15" s="13">
        <v>1</v>
      </c>
      <c r="BA15" s="13"/>
      <c r="BB15" s="13">
        <v>1</v>
      </c>
      <c r="BC15" s="13"/>
      <c r="BD15" s="13"/>
      <c r="BE15" s="13">
        <v>1</v>
      </c>
      <c r="BF15" s="13"/>
      <c r="BG15" s="13"/>
      <c r="BH15" s="13"/>
      <c r="BI15" s="13">
        <v>1</v>
      </c>
      <c r="BJ15" s="13"/>
      <c r="BK15" s="13"/>
      <c r="BL15" s="13">
        <v>1</v>
      </c>
      <c r="BM15" s="63"/>
      <c r="BN15" s="63"/>
      <c r="BO15" s="63">
        <v>1</v>
      </c>
      <c r="BP15" s="13"/>
      <c r="BQ15" s="13">
        <v>1</v>
      </c>
      <c r="BR15" s="13"/>
      <c r="BS15" s="13"/>
      <c r="BT15" s="13"/>
      <c r="BU15" s="13">
        <v>1</v>
      </c>
      <c r="BV15" s="13"/>
      <c r="BW15" s="13">
        <v>1</v>
      </c>
      <c r="BX15" s="13"/>
      <c r="BY15" s="13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>
        <v>1</v>
      </c>
      <c r="CM15" s="4"/>
      <c r="CN15" s="4"/>
      <c r="CO15" s="4"/>
      <c r="CP15" s="4">
        <v>1</v>
      </c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/>
      <c r="DB15" s="4">
        <v>1</v>
      </c>
      <c r="DC15" s="4"/>
      <c r="DD15" s="4">
        <v>1</v>
      </c>
      <c r="DE15" s="4"/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/>
      <c r="DU15" s="4"/>
      <c r="DV15" s="4"/>
      <c r="DW15" s="4"/>
      <c r="DX15" s="4"/>
      <c r="DY15" s="63"/>
      <c r="DZ15" s="63"/>
      <c r="EA15" s="63"/>
      <c r="EB15" s="63"/>
      <c r="EC15" s="63"/>
      <c r="ED15" s="63"/>
      <c r="EE15" s="63"/>
      <c r="EF15" s="63">
        <v>1</v>
      </c>
      <c r="EG15" s="63"/>
      <c r="EH15" s="63"/>
      <c r="EI15" s="63">
        <v>1</v>
      </c>
      <c r="EJ15" s="63"/>
      <c r="EK15" s="63"/>
      <c r="EL15" s="4">
        <v>1</v>
      </c>
      <c r="EM15" s="4"/>
      <c r="EN15" s="4"/>
      <c r="EO15" s="4">
        <v>1</v>
      </c>
      <c r="EP15" s="4"/>
      <c r="EQ15" s="63"/>
      <c r="ER15" s="63">
        <v>1</v>
      </c>
      <c r="ES15" s="63"/>
      <c r="ET15" s="63"/>
      <c r="EU15" s="63">
        <v>1</v>
      </c>
      <c r="EV15" s="63"/>
      <c r="EW15" s="63"/>
      <c r="EX15" s="63">
        <v>1</v>
      </c>
      <c r="EY15" s="63"/>
      <c r="EZ15" s="63"/>
      <c r="FA15" s="63">
        <v>1</v>
      </c>
      <c r="FB15" s="63"/>
      <c r="FC15" s="63">
        <v>1</v>
      </c>
      <c r="FD15" s="63"/>
      <c r="FE15" s="63"/>
      <c r="FF15" s="63">
        <v>1</v>
      </c>
      <c r="FG15" s="63"/>
      <c r="FH15" s="63"/>
      <c r="FI15" s="63"/>
      <c r="FJ15" s="63">
        <v>1</v>
      </c>
      <c r="FK15" s="63"/>
      <c r="FL15" s="63"/>
      <c r="FM15" s="63">
        <v>1</v>
      </c>
      <c r="FN15" s="63"/>
      <c r="FO15" s="63"/>
      <c r="FP15" s="63">
        <v>1</v>
      </c>
      <c r="FQ15" s="63"/>
      <c r="FR15" s="63"/>
      <c r="FS15" s="63">
        <v>1</v>
      </c>
      <c r="FT15" s="63"/>
      <c r="FU15" s="63"/>
      <c r="FV15" s="63">
        <v>1</v>
      </c>
      <c r="FW15" s="63"/>
      <c r="FX15" s="63"/>
      <c r="FY15" s="63">
        <v>1</v>
      </c>
      <c r="FZ15" s="63"/>
      <c r="GA15" s="63"/>
      <c r="GB15" s="63">
        <v>1</v>
      </c>
      <c r="GC15" s="63"/>
      <c r="GD15" s="63"/>
      <c r="GE15" s="63">
        <v>1</v>
      </c>
      <c r="GF15" s="63"/>
      <c r="GG15" s="63"/>
      <c r="GH15" s="63">
        <v>1</v>
      </c>
      <c r="GI15" s="63"/>
      <c r="GJ15" s="63">
        <v>1</v>
      </c>
      <c r="GK15" s="63"/>
      <c r="GL15" s="63"/>
      <c r="GM15" s="63"/>
      <c r="GN15" s="63">
        <v>1</v>
      </c>
      <c r="GO15" s="63"/>
      <c r="GP15" s="63"/>
      <c r="GQ15" s="63">
        <v>1</v>
      </c>
      <c r="GR15" s="63"/>
      <c r="GS15" s="63"/>
      <c r="GT15" s="63">
        <v>1</v>
      </c>
      <c r="GU15" s="63"/>
      <c r="GV15" s="63">
        <v>1</v>
      </c>
      <c r="GW15" s="63"/>
      <c r="GX15" s="63"/>
      <c r="GY15" s="63"/>
      <c r="GZ15" s="63">
        <v>1</v>
      </c>
      <c r="HA15" s="63"/>
      <c r="HB15" s="63"/>
      <c r="HC15" s="63">
        <v>1</v>
      </c>
      <c r="HD15" s="63"/>
      <c r="HE15" s="63"/>
      <c r="HF15" s="63">
        <v>1</v>
      </c>
      <c r="HG15" s="63"/>
      <c r="HH15" s="63">
        <v>1</v>
      </c>
      <c r="HI15" s="63"/>
      <c r="HJ15" s="63"/>
      <c r="HK15" s="63">
        <v>1</v>
      </c>
      <c r="HL15" s="63"/>
      <c r="HM15" s="63"/>
      <c r="HN15" s="63">
        <v>1</v>
      </c>
      <c r="HO15" s="63"/>
      <c r="HP15" s="63"/>
      <c r="HQ15" s="63"/>
      <c r="HR15" s="63">
        <v>1</v>
      </c>
      <c r="HS15" s="63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64"/>
      <c r="KW15" s="4"/>
      <c r="KX15" s="4"/>
      <c r="KY15" s="4"/>
      <c r="KZ15" s="4"/>
      <c r="LA15" s="4"/>
      <c r="LB15" s="4"/>
      <c r="LC15" s="4"/>
      <c r="LD15" s="4"/>
      <c r="LE15" s="4"/>
    </row>
    <row r="16" spans="1:317" ht="15.6" x14ac:dyDescent="0.3">
      <c r="A16" s="2">
        <v>2</v>
      </c>
      <c r="B16" s="1" t="s">
        <v>1391</v>
      </c>
      <c r="C16" s="61">
        <v>1</v>
      </c>
      <c r="D16" s="61"/>
      <c r="E16" s="61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/>
      <c r="P16" s="1">
        <v>1</v>
      </c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4"/>
      <c r="BN16" s="4">
        <v>1</v>
      </c>
      <c r="BO16" s="4"/>
      <c r="BP16" s="1"/>
      <c r="BQ16" s="1">
        <v>1</v>
      </c>
      <c r="BR16" s="1"/>
      <c r="BS16" s="1"/>
      <c r="BT16" s="1">
        <v>1</v>
      </c>
      <c r="BU16" s="1"/>
      <c r="BV16" s="1"/>
      <c r="BW16" s="1">
        <v>1</v>
      </c>
      <c r="BX16" s="1"/>
      <c r="BY16" s="1"/>
      <c r="BZ16" s="4"/>
      <c r="CA16" s="4">
        <v>1</v>
      </c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>
        <v>1</v>
      </c>
      <c r="ER16" s="4"/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>
        <v>1</v>
      </c>
      <c r="FD16" s="4"/>
      <c r="FE16" s="4"/>
      <c r="FF16" s="4">
        <v>1</v>
      </c>
      <c r="FG16" s="4"/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/>
      <c r="HR16" s="4">
        <v>1</v>
      </c>
      <c r="HS16" s="4"/>
      <c r="HT16" s="4">
        <v>1</v>
      </c>
      <c r="HU16" s="4"/>
      <c r="HV16" s="4"/>
      <c r="HW16" s="4"/>
      <c r="HX16" s="4">
        <v>1</v>
      </c>
      <c r="HY16" s="4"/>
      <c r="HZ16" s="4"/>
      <c r="IA16" s="4">
        <v>1</v>
      </c>
      <c r="IB16" s="4"/>
      <c r="IC16" s="4">
        <v>1</v>
      </c>
      <c r="ID16" s="4"/>
      <c r="IE16" s="4"/>
      <c r="IF16" s="4">
        <v>1</v>
      </c>
      <c r="IG16" s="4"/>
      <c r="IH16" s="4"/>
      <c r="II16" s="4"/>
      <c r="IJ16" s="4">
        <v>1</v>
      </c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64"/>
      <c r="KW16" s="4"/>
      <c r="KX16" s="4"/>
      <c r="KY16" s="4"/>
      <c r="KZ16" s="4"/>
      <c r="LA16" s="4"/>
      <c r="LB16" s="4"/>
      <c r="LC16" s="4"/>
      <c r="LD16" s="4"/>
      <c r="LE16" s="4"/>
    </row>
    <row r="17" spans="1:317" ht="15.6" x14ac:dyDescent="0.3">
      <c r="A17" s="2">
        <v>3</v>
      </c>
      <c r="B17" s="1" t="s">
        <v>1392</v>
      </c>
      <c r="C17" s="61">
        <v>1</v>
      </c>
      <c r="D17" s="61"/>
      <c r="E17" s="61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/>
      <c r="P17" s="1">
        <v>1</v>
      </c>
      <c r="Q17" s="1"/>
      <c r="R17" s="1">
        <v>1</v>
      </c>
      <c r="S17" s="1"/>
      <c r="T17" s="1"/>
      <c r="U17" s="1"/>
      <c r="V17" s="1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1"/>
      <c r="AE17" s="1">
        <v>1</v>
      </c>
      <c r="AF17" s="1"/>
      <c r="AG17" s="1"/>
      <c r="AH17" s="1">
        <v>1</v>
      </c>
      <c r="AI17" s="1"/>
      <c r="AJ17" s="1"/>
      <c r="AK17" s="1"/>
      <c r="AL17" s="1">
        <v>1</v>
      </c>
      <c r="AM17" s="1">
        <v>1</v>
      </c>
      <c r="AN17" s="1"/>
      <c r="AO17" s="1"/>
      <c r="AP17" s="1"/>
      <c r="AQ17" s="1">
        <v>1</v>
      </c>
      <c r="AR17" s="1"/>
      <c r="AS17" s="1"/>
      <c r="AT17" s="1">
        <v>1</v>
      </c>
      <c r="AU17" s="1"/>
      <c r="AV17" s="1"/>
      <c r="AW17" s="1">
        <v>1</v>
      </c>
      <c r="AX17" s="1"/>
      <c r="AY17" s="1"/>
      <c r="AZ17" s="1">
        <v>1</v>
      </c>
      <c r="BA17" s="1"/>
      <c r="BB17" s="1"/>
      <c r="BC17" s="1">
        <v>1</v>
      </c>
      <c r="BD17" s="1"/>
      <c r="BE17" s="1"/>
      <c r="BF17" s="1">
        <v>1</v>
      </c>
      <c r="BG17" s="1"/>
      <c r="BH17" s="1">
        <v>1</v>
      </c>
      <c r="BI17" s="1"/>
      <c r="BJ17" s="1"/>
      <c r="BK17" s="1"/>
      <c r="BL17" s="1">
        <v>1</v>
      </c>
      <c r="BM17" s="4"/>
      <c r="BN17" s="4">
        <v>1</v>
      </c>
      <c r="BO17" s="4"/>
      <c r="BP17" s="1"/>
      <c r="BQ17" s="1"/>
      <c r="BR17" s="1">
        <v>1</v>
      </c>
      <c r="BS17" s="1"/>
      <c r="BT17" s="1"/>
      <c r="BU17" s="1">
        <v>1</v>
      </c>
      <c r="BV17" s="1"/>
      <c r="BW17" s="1">
        <v>1</v>
      </c>
      <c r="BX17" s="1"/>
      <c r="BY17" s="1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>
        <v>1</v>
      </c>
      <c r="CM17" s="4"/>
      <c r="CN17" s="4"/>
      <c r="CO17" s="4"/>
      <c r="CP17" s="4">
        <v>1</v>
      </c>
      <c r="CQ17" s="4"/>
      <c r="CR17" s="4"/>
      <c r="CS17" s="4"/>
      <c r="CT17" s="4">
        <v>1</v>
      </c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>
        <v>1</v>
      </c>
      <c r="EG17" s="4"/>
      <c r="EH17" s="4"/>
      <c r="EI17" s="4">
        <v>1</v>
      </c>
      <c r="EJ17" s="4"/>
      <c r="EK17" s="4">
        <v>1</v>
      </c>
      <c r="EL17" s="4"/>
      <c r="EM17" s="4"/>
      <c r="EN17" s="4"/>
      <c r="EO17" s="4">
        <v>1</v>
      </c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>
        <v>1</v>
      </c>
      <c r="FV17" s="4"/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>
        <v>1</v>
      </c>
      <c r="GK17" s="4"/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>
        <v>1</v>
      </c>
      <c r="HU17" s="4"/>
      <c r="HV17" s="4"/>
      <c r="HW17" s="4">
        <v>1</v>
      </c>
      <c r="HX17" s="4"/>
      <c r="HY17" s="4"/>
      <c r="HZ17" s="4"/>
      <c r="IA17" s="4">
        <v>1</v>
      </c>
      <c r="IB17" s="4"/>
      <c r="IC17" s="4"/>
      <c r="ID17" s="4">
        <v>1</v>
      </c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64"/>
      <c r="KW17" s="4"/>
      <c r="KX17" s="4"/>
      <c r="KY17" s="4"/>
      <c r="KZ17" s="4"/>
      <c r="LA17" s="4"/>
      <c r="LB17" s="4"/>
      <c r="LC17" s="4"/>
      <c r="LD17" s="4"/>
      <c r="LE17" s="4"/>
    </row>
    <row r="18" spans="1:317" ht="15.6" x14ac:dyDescent="0.3">
      <c r="A18" s="2">
        <v>4</v>
      </c>
      <c r="B18" s="1" t="s">
        <v>1393</v>
      </c>
      <c r="C18" s="61">
        <v>1</v>
      </c>
      <c r="D18" s="61"/>
      <c r="E18" s="61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/>
      <c r="S18" s="1">
        <v>1</v>
      </c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/>
      <c r="AK18" s="1">
        <v>1</v>
      </c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/>
      <c r="AZ18" s="1">
        <v>1</v>
      </c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4"/>
      <c r="BN18" s="4">
        <v>1</v>
      </c>
      <c r="BO18" s="4"/>
      <c r="BP18" s="1"/>
      <c r="BQ18" s="1">
        <v>1</v>
      </c>
      <c r="BR18" s="1"/>
      <c r="BS18" s="1"/>
      <c r="BT18" s="1">
        <v>1</v>
      </c>
      <c r="BU18" s="1"/>
      <c r="BV18" s="1"/>
      <c r="BW18" s="1"/>
      <c r="BX18" s="1">
        <v>1</v>
      </c>
      <c r="BY18" s="1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/>
      <c r="DK18" s="4">
        <v>1</v>
      </c>
      <c r="DL18" s="4"/>
      <c r="DM18" s="4">
        <v>1</v>
      </c>
      <c r="DN18" s="4"/>
      <c r="DO18" s="4"/>
      <c r="DP18" s="4"/>
      <c r="DQ18" s="4">
        <v>1</v>
      </c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>
        <v>1</v>
      </c>
      <c r="FD18" s="4"/>
      <c r="FE18" s="4"/>
      <c r="FF18" s="4">
        <v>1</v>
      </c>
      <c r="FG18" s="4"/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>
        <v>1</v>
      </c>
      <c r="GK18" s="4"/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>
        <v>1</v>
      </c>
      <c r="HU18" s="4"/>
      <c r="HV18" s="4"/>
      <c r="HW18" s="4"/>
      <c r="HX18" s="4">
        <v>1</v>
      </c>
      <c r="HY18" s="4"/>
      <c r="HZ18" s="4"/>
      <c r="IA18" s="4">
        <v>1</v>
      </c>
      <c r="IB18" s="4"/>
      <c r="IC18" s="4">
        <v>1</v>
      </c>
      <c r="ID18" s="4"/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64"/>
      <c r="KW18" s="4"/>
      <c r="KX18" s="4"/>
      <c r="KY18" s="4"/>
      <c r="KZ18" s="4"/>
      <c r="LA18" s="4"/>
      <c r="LB18" s="4"/>
      <c r="LC18" s="4"/>
      <c r="LD18" s="4"/>
      <c r="LE18" s="4"/>
    </row>
    <row r="19" spans="1:317" ht="15.6" x14ac:dyDescent="0.3">
      <c r="A19" s="2">
        <v>5</v>
      </c>
      <c r="B19" s="1" t="s">
        <v>1394</v>
      </c>
      <c r="C19" s="61">
        <v>1</v>
      </c>
      <c r="D19" s="61"/>
      <c r="E19" s="61"/>
      <c r="F19" s="1">
        <v>1</v>
      </c>
      <c r="G19" s="1"/>
      <c r="H19" s="1"/>
      <c r="I19" s="1">
        <v>1</v>
      </c>
      <c r="J19" s="1"/>
      <c r="K19" s="1"/>
      <c r="L19" s="1"/>
      <c r="M19" s="1">
        <v>1</v>
      </c>
      <c r="N19" s="1"/>
      <c r="O19" s="1"/>
      <c r="P19" s="1">
        <v>1</v>
      </c>
      <c r="Q19" s="1"/>
      <c r="R19" s="1">
        <v>1</v>
      </c>
      <c r="S19" s="1"/>
      <c r="T19" s="1"/>
      <c r="U19" s="1"/>
      <c r="V19" s="1">
        <v>1</v>
      </c>
      <c r="W19" s="1"/>
      <c r="X19" s="1"/>
      <c r="Y19" s="1">
        <v>1</v>
      </c>
      <c r="Z19" s="1"/>
      <c r="AA19" s="1"/>
      <c r="AB19" s="1">
        <v>1</v>
      </c>
      <c r="AC19" s="1"/>
      <c r="AD19" s="1">
        <v>1</v>
      </c>
      <c r="AE19" s="1"/>
      <c r="AF19" s="1"/>
      <c r="AG19" s="1">
        <v>1</v>
      </c>
      <c r="AH19" s="1"/>
      <c r="AI19" s="1"/>
      <c r="AJ19" s="1">
        <v>1</v>
      </c>
      <c r="AK19" s="1"/>
      <c r="AL19" s="1"/>
      <c r="AM19" s="1"/>
      <c r="AN19" s="1"/>
      <c r="AO19" s="1">
        <v>1</v>
      </c>
      <c r="AP19" s="1">
        <v>1</v>
      </c>
      <c r="AQ19" s="1"/>
      <c r="AR19" s="1"/>
      <c r="AS19" s="1"/>
      <c r="AT19" s="1">
        <v>1</v>
      </c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>
        <v>1</v>
      </c>
      <c r="BF19" s="1"/>
      <c r="BG19" s="1"/>
      <c r="BH19" s="1">
        <v>1</v>
      </c>
      <c r="BI19" s="1"/>
      <c r="BJ19" s="1"/>
      <c r="BK19" s="1">
        <v>1</v>
      </c>
      <c r="BL19" s="1"/>
      <c r="BM19" s="4"/>
      <c r="BN19" s="4">
        <v>1</v>
      </c>
      <c r="BO19" s="4"/>
      <c r="BP19" s="1"/>
      <c r="BQ19" s="1">
        <v>1</v>
      </c>
      <c r="BR19" s="1"/>
      <c r="BS19" s="1"/>
      <c r="BT19" s="1">
        <v>1</v>
      </c>
      <c r="BU19" s="1"/>
      <c r="BV19" s="1"/>
      <c r="BW19" s="1">
        <v>1</v>
      </c>
      <c r="BX19" s="1"/>
      <c r="BY19" s="1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/>
      <c r="DE19" s="4">
        <v>1</v>
      </c>
      <c r="DF19" s="4"/>
      <c r="DG19" s="4"/>
      <c r="DH19" s="4">
        <v>1</v>
      </c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>
        <v>1</v>
      </c>
      <c r="EG19" s="4"/>
      <c r="EH19" s="4"/>
      <c r="EI19" s="4">
        <v>1</v>
      </c>
      <c r="EJ19" s="4"/>
      <c r="EK19" s="4">
        <v>1</v>
      </c>
      <c r="EL19" s="4"/>
      <c r="EM19" s="4"/>
      <c r="EN19" s="4"/>
      <c r="EO19" s="4">
        <v>1</v>
      </c>
      <c r="EP19" s="4"/>
      <c r="EQ19" s="4">
        <v>1</v>
      </c>
      <c r="ER19" s="4"/>
      <c r="ES19" s="4"/>
      <c r="ET19" s="4"/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>
        <v>1</v>
      </c>
      <c r="FV19" s="4"/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>
        <v>1</v>
      </c>
      <c r="GK19" s="4"/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>
        <v>1</v>
      </c>
      <c r="GW19" s="4"/>
      <c r="GX19" s="4"/>
      <c r="GY19" s="4"/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/>
      <c r="HR19" s="4">
        <v>1</v>
      </c>
      <c r="HS19" s="4"/>
      <c r="HT19" s="4">
        <v>1</v>
      </c>
      <c r="HU19" s="4"/>
      <c r="HV19" s="4"/>
      <c r="HW19" s="4">
        <v>1</v>
      </c>
      <c r="HX19" s="4"/>
      <c r="HY19" s="4"/>
      <c r="HZ19" s="4"/>
      <c r="IA19" s="4">
        <v>1</v>
      </c>
      <c r="IB19" s="4"/>
      <c r="IC19" s="4">
        <v>1</v>
      </c>
      <c r="ID19" s="4"/>
      <c r="IE19" s="4"/>
      <c r="IF19" s="4">
        <v>1</v>
      </c>
      <c r="IG19" s="4"/>
      <c r="IH19" s="4"/>
      <c r="II19" s="4"/>
      <c r="IJ19" s="4">
        <v>1</v>
      </c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64"/>
      <c r="KW19" s="4"/>
      <c r="KX19" s="4"/>
      <c r="KY19" s="4"/>
      <c r="KZ19" s="4"/>
      <c r="LA19" s="4"/>
      <c r="LB19" s="4"/>
      <c r="LC19" s="4"/>
      <c r="LD19" s="4"/>
      <c r="LE19" s="4"/>
    </row>
    <row r="20" spans="1:317" ht="31.2" x14ac:dyDescent="0.3">
      <c r="A20" s="2">
        <v>6</v>
      </c>
      <c r="B20" s="1" t="s">
        <v>1395</v>
      </c>
      <c r="C20" s="61"/>
      <c r="D20" s="61"/>
      <c r="E20" s="61">
        <v>1</v>
      </c>
      <c r="F20" s="1"/>
      <c r="G20" s="1"/>
      <c r="H20" s="1">
        <v>1</v>
      </c>
      <c r="I20" s="1"/>
      <c r="J20" s="1"/>
      <c r="K20" s="1">
        <v>1</v>
      </c>
      <c r="L20" s="1"/>
      <c r="M20" s="1"/>
      <c r="N20" s="1">
        <v>1</v>
      </c>
      <c r="O20" s="1"/>
      <c r="P20" s="1"/>
      <c r="Q20" s="1">
        <v>1</v>
      </c>
      <c r="R20" s="1"/>
      <c r="S20" s="1"/>
      <c r="T20" s="1">
        <v>1</v>
      </c>
      <c r="U20" s="1"/>
      <c r="V20" s="1"/>
      <c r="W20" s="1">
        <v>1</v>
      </c>
      <c r="X20" s="1"/>
      <c r="Y20" s="1"/>
      <c r="Z20" s="1">
        <v>1</v>
      </c>
      <c r="AA20" s="1"/>
      <c r="AB20" s="1"/>
      <c r="AC20" s="1">
        <v>1</v>
      </c>
      <c r="AD20" s="1"/>
      <c r="AE20" s="1"/>
      <c r="AF20" s="1">
        <v>1</v>
      </c>
      <c r="AG20" s="1"/>
      <c r="AH20" s="1"/>
      <c r="AI20" s="1">
        <v>1</v>
      </c>
      <c r="AJ20" s="1"/>
      <c r="AK20" s="1"/>
      <c r="AL20" s="1">
        <v>1</v>
      </c>
      <c r="AM20" s="1"/>
      <c r="AN20" s="1"/>
      <c r="AO20" s="1">
        <v>1</v>
      </c>
      <c r="AP20" s="1"/>
      <c r="AQ20" s="1"/>
      <c r="AR20" s="1">
        <v>1</v>
      </c>
      <c r="AS20" s="1"/>
      <c r="AT20" s="1"/>
      <c r="AU20" s="1">
        <v>1</v>
      </c>
      <c r="AV20" s="1"/>
      <c r="AW20" s="1"/>
      <c r="AX20" s="1">
        <v>1</v>
      </c>
      <c r="AY20" s="1"/>
      <c r="AZ20" s="1"/>
      <c r="BA20" s="1">
        <v>1</v>
      </c>
      <c r="BB20" s="1"/>
      <c r="BC20" s="1"/>
      <c r="BD20" s="1">
        <v>1</v>
      </c>
      <c r="BE20" s="1"/>
      <c r="BF20" s="1"/>
      <c r="BG20" s="1">
        <v>1</v>
      </c>
      <c r="BH20" s="1"/>
      <c r="BI20" s="1"/>
      <c r="BJ20" s="1">
        <v>1</v>
      </c>
      <c r="BK20" s="1"/>
      <c r="BL20" s="1"/>
      <c r="BM20" s="4">
        <v>1</v>
      </c>
      <c r="BN20" s="4"/>
      <c r="BO20" s="4"/>
      <c r="BP20" s="1">
        <v>1</v>
      </c>
      <c r="BQ20" s="1"/>
      <c r="BR20" s="1"/>
      <c r="BS20" s="1">
        <v>1</v>
      </c>
      <c r="BT20" s="1"/>
      <c r="BU20" s="1"/>
      <c r="BV20" s="1">
        <v>1</v>
      </c>
      <c r="BW20" s="1"/>
      <c r="BX20" s="1"/>
      <c r="BY20" s="1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>
        <v>1</v>
      </c>
      <c r="EG20" s="4"/>
      <c r="EH20" s="4"/>
      <c r="EI20" s="4"/>
      <c r="EJ20" s="4">
        <v>1</v>
      </c>
      <c r="EK20" s="4"/>
      <c r="EL20" s="4"/>
      <c r="EM20" s="4">
        <v>1</v>
      </c>
      <c r="EN20" s="4"/>
      <c r="EO20" s="4">
        <v>1</v>
      </c>
      <c r="EP20" s="4"/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>
        <v>1</v>
      </c>
      <c r="FE20" s="4"/>
      <c r="FF20" s="4"/>
      <c r="FG20" s="4"/>
      <c r="FH20" s="4">
        <v>1</v>
      </c>
      <c r="FI20" s="4"/>
      <c r="FJ20" s="4">
        <v>1</v>
      </c>
      <c r="FK20" s="4"/>
      <c r="FL20" s="4"/>
      <c r="FM20" s="4"/>
      <c r="FN20" s="4">
        <v>1</v>
      </c>
      <c r="FO20" s="4"/>
      <c r="FP20" s="4">
        <v>1</v>
      </c>
      <c r="FQ20" s="4"/>
      <c r="FR20" s="4"/>
      <c r="FS20" s="4"/>
      <c r="FT20" s="4">
        <v>1</v>
      </c>
      <c r="FU20" s="4"/>
      <c r="FV20" s="4"/>
      <c r="FW20" s="4">
        <v>1</v>
      </c>
      <c r="FX20" s="4"/>
      <c r="FY20" s="4"/>
      <c r="FZ20" s="4">
        <v>1</v>
      </c>
      <c r="GA20" s="4"/>
      <c r="GB20" s="4"/>
      <c r="GC20" s="4">
        <v>1</v>
      </c>
      <c r="GD20" s="4"/>
      <c r="GE20" s="4"/>
      <c r="GF20" s="4">
        <v>1</v>
      </c>
      <c r="GG20" s="4"/>
      <c r="GH20" s="4"/>
      <c r="GI20" s="4">
        <v>1</v>
      </c>
      <c r="GJ20" s="4"/>
      <c r="GK20" s="4">
        <v>1</v>
      </c>
      <c r="GL20" s="4"/>
      <c r="GM20" s="4">
        <v>1</v>
      </c>
      <c r="GN20" s="4"/>
      <c r="GO20" s="4"/>
      <c r="GP20" s="4"/>
      <c r="GQ20" s="4">
        <v>1</v>
      </c>
      <c r="GR20" s="4"/>
      <c r="GS20" s="4"/>
      <c r="GT20" s="4">
        <v>1</v>
      </c>
      <c r="GU20" s="4"/>
      <c r="GV20" s="4">
        <v>1</v>
      </c>
      <c r="GW20" s="4"/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/>
      <c r="HG20" s="4">
        <v>1</v>
      </c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4"/>
      <c r="IA20" s="4"/>
      <c r="IB20" s="4">
        <v>1</v>
      </c>
      <c r="IC20" s="4"/>
      <c r="ID20" s="4"/>
      <c r="IE20" s="4">
        <v>1</v>
      </c>
      <c r="IF20" s="4"/>
      <c r="IG20" s="4">
        <v>1</v>
      </c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64"/>
      <c r="KW20" s="4"/>
      <c r="KX20" s="4"/>
      <c r="KY20" s="4"/>
      <c r="KZ20" s="4"/>
      <c r="LA20" s="4"/>
      <c r="LB20" s="4"/>
      <c r="LC20" s="4"/>
      <c r="LD20" s="4"/>
      <c r="LE20" s="4"/>
    </row>
    <row r="21" spans="1:317" ht="15.6" x14ac:dyDescent="0.3">
      <c r="A21" s="2">
        <v>7</v>
      </c>
      <c r="B21" s="1" t="s">
        <v>1396</v>
      </c>
      <c r="C21" s="61">
        <v>1</v>
      </c>
      <c r="D21" s="61"/>
      <c r="E21" s="61"/>
      <c r="F21" s="1"/>
      <c r="G21" s="1">
        <v>1</v>
      </c>
      <c r="H21" s="1"/>
      <c r="I21" s="1"/>
      <c r="J21" s="1">
        <v>1</v>
      </c>
      <c r="K21" s="1"/>
      <c r="L21" s="1">
        <v>1</v>
      </c>
      <c r="M21" s="1"/>
      <c r="N21" s="1"/>
      <c r="O21" s="1">
        <v>1</v>
      </c>
      <c r="P21" s="1"/>
      <c r="Q21" s="1"/>
      <c r="R21" s="1"/>
      <c r="S21" s="1">
        <v>1</v>
      </c>
      <c r="T21" s="1"/>
      <c r="U21" s="1">
        <v>1</v>
      </c>
      <c r="V21" s="1"/>
      <c r="W21" s="1"/>
      <c r="X21" s="1"/>
      <c r="Y21" s="1">
        <v>1</v>
      </c>
      <c r="Z21" s="1"/>
      <c r="AA21" s="1">
        <v>1</v>
      </c>
      <c r="AB21" s="1"/>
      <c r="AC21" s="1"/>
      <c r="AD21" s="1"/>
      <c r="AE21" s="1">
        <v>1</v>
      </c>
      <c r="AF21" s="1"/>
      <c r="AG21" s="1"/>
      <c r="AH21" s="1">
        <v>1</v>
      </c>
      <c r="AI21" s="1"/>
      <c r="AJ21" s="1"/>
      <c r="AK21" s="1">
        <v>1</v>
      </c>
      <c r="AL21" s="1"/>
      <c r="AM21" s="1"/>
      <c r="AN21" s="1">
        <v>1</v>
      </c>
      <c r="AO21" s="1"/>
      <c r="AP21" s="1"/>
      <c r="AQ21" s="1">
        <v>1</v>
      </c>
      <c r="AR21" s="1"/>
      <c r="AS21" s="1"/>
      <c r="AT21" s="1">
        <v>1</v>
      </c>
      <c r="AU21" s="1"/>
      <c r="AV21" s="1"/>
      <c r="AW21" s="1">
        <v>1</v>
      </c>
      <c r="AX21" s="1"/>
      <c r="AY21" s="1">
        <v>1</v>
      </c>
      <c r="AZ21" s="1"/>
      <c r="BA21" s="1"/>
      <c r="BB21" s="1"/>
      <c r="BC21" s="1">
        <v>1</v>
      </c>
      <c r="BD21" s="1"/>
      <c r="BE21" s="1"/>
      <c r="BF21" s="1">
        <v>1</v>
      </c>
      <c r="BG21" s="1"/>
      <c r="BH21" s="1">
        <v>1</v>
      </c>
      <c r="BI21" s="1"/>
      <c r="BJ21" s="1"/>
      <c r="BK21" s="1">
        <v>1</v>
      </c>
      <c r="BL21" s="1"/>
      <c r="BM21" s="4"/>
      <c r="BN21" s="4">
        <v>1</v>
      </c>
      <c r="BO21" s="4"/>
      <c r="BP21" s="1"/>
      <c r="BQ21" s="1">
        <v>1</v>
      </c>
      <c r="BR21" s="1"/>
      <c r="BS21" s="1"/>
      <c r="BT21" s="1">
        <v>1</v>
      </c>
      <c r="BU21" s="1"/>
      <c r="BV21" s="1"/>
      <c r="BW21" s="1"/>
      <c r="BX21" s="1">
        <v>1</v>
      </c>
      <c r="BY21" s="1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>
        <v>1</v>
      </c>
      <c r="CV21" s="4"/>
      <c r="CW21" s="4"/>
      <c r="CX21" s="4">
        <v>1</v>
      </c>
      <c r="CY21" s="4"/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>
        <v>1</v>
      </c>
      <c r="FD21" s="4"/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>
        <v>1</v>
      </c>
      <c r="GK21" s="4"/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>
        <v>1</v>
      </c>
      <c r="HU21" s="4"/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64"/>
      <c r="KW21" s="4"/>
      <c r="KX21" s="4"/>
      <c r="KY21" s="4"/>
      <c r="KZ21" s="4"/>
      <c r="LA21" s="4"/>
      <c r="LB21" s="4"/>
      <c r="LC21" s="4"/>
      <c r="LD21" s="4"/>
      <c r="LE21" s="4"/>
    </row>
    <row r="22" spans="1:317" ht="15.6" x14ac:dyDescent="0.3">
      <c r="A22" s="62">
        <v>8</v>
      </c>
      <c r="B22" s="19" t="s">
        <v>1397</v>
      </c>
      <c r="C22" s="62">
        <v>1</v>
      </c>
      <c r="D22" s="62"/>
      <c r="E22" s="62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/>
      <c r="Y22" s="4">
        <v>1</v>
      </c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65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/>
      <c r="BI22" s="4">
        <v>1</v>
      </c>
      <c r="BJ22" s="4"/>
      <c r="BK22" s="4"/>
      <c r="BL22" s="4">
        <v>1</v>
      </c>
      <c r="BM22" s="4"/>
      <c r="BN22" s="4">
        <v>1</v>
      </c>
      <c r="BO22" s="4"/>
      <c r="BP22" s="4"/>
      <c r="BQ22" s="4"/>
      <c r="BR22" s="4">
        <v>1</v>
      </c>
      <c r="BS22" s="4"/>
      <c r="BT22" s="4"/>
      <c r="BU22" s="4">
        <v>1</v>
      </c>
      <c r="BV22" s="4"/>
      <c r="BW22" s="4">
        <v>1</v>
      </c>
      <c r="BX22" s="4"/>
      <c r="BY22" s="4"/>
      <c r="BZ22" s="4"/>
      <c r="CA22" s="4">
        <v>1</v>
      </c>
      <c r="CB22" s="4"/>
      <c r="CC22" s="4"/>
      <c r="CD22" s="4">
        <v>1</v>
      </c>
      <c r="CE22" s="4"/>
      <c r="CF22" s="4">
        <v>1</v>
      </c>
      <c r="CG22" s="4"/>
      <c r="CH22" s="4"/>
      <c r="CI22" s="4">
        <v>1</v>
      </c>
      <c r="CJ22" s="4"/>
      <c r="CK22" s="4"/>
      <c r="CL22" s="4"/>
      <c r="CM22" s="4">
        <v>1</v>
      </c>
      <c r="CN22" s="4"/>
      <c r="CO22" s="4">
        <v>1</v>
      </c>
      <c r="CP22" s="4"/>
      <c r="CQ22" s="4"/>
      <c r="CR22" s="4"/>
      <c r="CS22" s="4">
        <v>1</v>
      </c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>
        <v>1</v>
      </c>
      <c r="EX22" s="4"/>
      <c r="EY22" s="4"/>
      <c r="EZ22" s="4"/>
      <c r="FA22" s="4">
        <v>1</v>
      </c>
      <c r="FB22" s="4"/>
      <c r="FC22" s="4">
        <v>1</v>
      </c>
      <c r="FD22" s="4"/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>
        <v>1</v>
      </c>
      <c r="GW22" s="4"/>
      <c r="GX22" s="4"/>
      <c r="GY22" s="4"/>
      <c r="GZ22" s="4">
        <v>1</v>
      </c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>
        <v>1</v>
      </c>
      <c r="HU22" s="4"/>
      <c r="HV22" s="4"/>
      <c r="HW22" s="4"/>
      <c r="HX22" s="4">
        <v>1</v>
      </c>
      <c r="HY22" s="4"/>
      <c r="HZ22" s="4"/>
      <c r="IA22" s="4">
        <v>1</v>
      </c>
      <c r="IB22" s="4"/>
      <c r="IC22" s="4"/>
      <c r="ID22" s="4">
        <v>1</v>
      </c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64"/>
      <c r="KW22" s="4"/>
      <c r="KX22" s="4"/>
      <c r="KY22" s="4"/>
      <c r="KZ22" s="4"/>
      <c r="LA22" s="4"/>
      <c r="LB22" s="4"/>
      <c r="LC22" s="4"/>
      <c r="LD22" s="4"/>
      <c r="LE22" s="4"/>
    </row>
    <row r="23" spans="1:317" ht="15.6" x14ac:dyDescent="0.3">
      <c r="A23" s="62">
        <v>9</v>
      </c>
      <c r="B23" s="19" t="s">
        <v>1398</v>
      </c>
      <c r="C23" s="62">
        <v>1</v>
      </c>
      <c r="D23" s="62"/>
      <c r="E23" s="62"/>
      <c r="F23" s="4"/>
      <c r="G23" s="4"/>
      <c r="H23" s="4">
        <v>1</v>
      </c>
      <c r="I23" s="4"/>
      <c r="J23" s="4">
        <v>1</v>
      </c>
      <c r="K23" s="4"/>
      <c r="L23" s="4"/>
      <c r="M23" s="4"/>
      <c r="N23" s="4">
        <v>1</v>
      </c>
      <c r="O23" s="4">
        <v>1</v>
      </c>
      <c r="P23" s="4"/>
      <c r="Q23" s="4"/>
      <c r="R23" s="4"/>
      <c r="S23" s="4">
        <v>1</v>
      </c>
      <c r="T23" s="4"/>
      <c r="U23" s="4"/>
      <c r="V23" s="4">
        <v>1</v>
      </c>
      <c r="W23" s="4"/>
      <c r="X23" s="4">
        <v>1</v>
      </c>
      <c r="Y23" s="4"/>
      <c r="Z23" s="4"/>
      <c r="AA23" s="4">
        <v>1</v>
      </c>
      <c r="AB23" s="4"/>
      <c r="AC23" s="4"/>
      <c r="AD23" s="4"/>
      <c r="AE23" s="4">
        <v>1</v>
      </c>
      <c r="AF23" s="4"/>
      <c r="AG23" s="4">
        <v>1</v>
      </c>
      <c r="AH23" s="4"/>
      <c r="AI23" s="65"/>
      <c r="AJ23" s="4">
        <v>1</v>
      </c>
      <c r="AK23" s="4"/>
      <c r="AL23" s="4"/>
      <c r="AM23" s="4"/>
      <c r="AN23" s="4">
        <v>1</v>
      </c>
      <c r="AO23" s="4"/>
      <c r="AP23" s="4">
        <v>1</v>
      </c>
      <c r="AQ23" s="4"/>
      <c r="AR23" s="4"/>
      <c r="AS23" s="4">
        <v>1</v>
      </c>
      <c r="AT23" s="4"/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>
        <v>1</v>
      </c>
      <c r="BF23" s="4"/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>
        <v>1</v>
      </c>
      <c r="DE23" s="4"/>
      <c r="DF23" s="4"/>
      <c r="DG23" s="4">
        <v>1</v>
      </c>
      <c r="DH23" s="4"/>
      <c r="DI23" s="4"/>
      <c r="DJ23" s="4"/>
      <c r="DK23" s="4">
        <v>1</v>
      </c>
      <c r="DL23" s="4"/>
      <c r="DM23" s="4">
        <v>1</v>
      </c>
      <c r="DN23" s="4"/>
      <c r="DO23" s="4"/>
      <c r="DP23" s="4">
        <v>1</v>
      </c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/>
      <c r="FA23" s="4">
        <v>1</v>
      </c>
      <c r="FB23" s="4"/>
      <c r="FC23" s="4">
        <v>1</v>
      </c>
      <c r="FD23" s="4"/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>
        <v>1</v>
      </c>
      <c r="GK23" s="4"/>
      <c r="GL23" s="4"/>
      <c r="GM23" s="4"/>
      <c r="GN23" s="4">
        <v>1</v>
      </c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>
        <v>1</v>
      </c>
      <c r="HU23" s="4"/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64"/>
      <c r="KW23" s="4"/>
      <c r="KX23" s="4"/>
      <c r="KY23" s="4"/>
      <c r="KZ23" s="4"/>
      <c r="LA23" s="4"/>
      <c r="LB23" s="4"/>
      <c r="LC23" s="4"/>
      <c r="LD23" s="4"/>
      <c r="LE23" s="4"/>
    </row>
    <row r="24" spans="1:317" ht="15.6" x14ac:dyDescent="0.3">
      <c r="A24" s="62">
        <v>10</v>
      </c>
      <c r="B24" s="19" t="s">
        <v>1399</v>
      </c>
      <c r="C24" s="62">
        <v>1</v>
      </c>
      <c r="D24" s="62"/>
      <c r="E24" s="62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/>
      <c r="P24" s="4"/>
      <c r="Q24" s="4">
        <v>1</v>
      </c>
      <c r="R24" s="4"/>
      <c r="S24" s="4">
        <v>1</v>
      </c>
      <c r="T24" s="4"/>
      <c r="U24" s="4">
        <v>1</v>
      </c>
      <c r="V24" s="4"/>
      <c r="W24" s="4"/>
      <c r="X24" s="4"/>
      <c r="Y24" s="4"/>
      <c r="Z24" s="4">
        <v>1</v>
      </c>
      <c r="AA24" s="4"/>
      <c r="AB24" s="4">
        <v>1</v>
      </c>
      <c r="AC24" s="4"/>
      <c r="AD24" s="4">
        <v>1</v>
      </c>
      <c r="AE24" s="4"/>
      <c r="AF24" s="4"/>
      <c r="AG24" s="4">
        <v>1</v>
      </c>
      <c r="AH24" s="4"/>
      <c r="AI24" s="65"/>
      <c r="AJ24" s="4">
        <v>1</v>
      </c>
      <c r="AK24" s="4"/>
      <c r="AL24" s="4"/>
      <c r="AM24" s="4">
        <v>1</v>
      </c>
      <c r="AN24" s="4"/>
      <c r="AO24" s="4"/>
      <c r="AP24" s="4"/>
      <c r="AQ24" s="4">
        <v>1</v>
      </c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/>
      <c r="BO24" s="4">
        <v>1</v>
      </c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/>
      <c r="CJ24" s="4">
        <v>1</v>
      </c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/>
      <c r="DN24" s="4">
        <v>1</v>
      </c>
      <c r="DO24" s="4"/>
      <c r="DP24" s="4">
        <v>1</v>
      </c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/>
      <c r="FA24" s="4">
        <v>1</v>
      </c>
      <c r="FB24" s="4"/>
      <c r="FC24" s="4">
        <v>1</v>
      </c>
      <c r="FD24" s="4"/>
      <c r="FE24" s="4"/>
      <c r="FF24" s="4">
        <v>1</v>
      </c>
      <c r="FG24" s="4"/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>
        <v>1</v>
      </c>
      <c r="GK24" s="4"/>
      <c r="GL24" s="4"/>
      <c r="GM24" s="4"/>
      <c r="GN24" s="4">
        <v>1</v>
      </c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>
        <v>1</v>
      </c>
      <c r="GX24" s="4"/>
      <c r="GY24" s="4"/>
      <c r="GZ24" s="4">
        <v>1</v>
      </c>
      <c r="HA24" s="4"/>
      <c r="HB24" s="4"/>
      <c r="HC24" s="4">
        <v>1</v>
      </c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>
        <v>1</v>
      </c>
      <c r="HS24" s="4"/>
      <c r="HT24" s="4">
        <v>1</v>
      </c>
      <c r="HU24" s="4"/>
      <c r="HV24" s="4"/>
      <c r="HW24" s="4"/>
      <c r="HX24" s="4">
        <v>1</v>
      </c>
      <c r="HY24" s="4"/>
      <c r="HZ24" s="4"/>
      <c r="IA24" s="4">
        <v>1</v>
      </c>
      <c r="IB24" s="4"/>
      <c r="IC24" s="4"/>
      <c r="ID24" s="4">
        <v>1</v>
      </c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64"/>
      <c r="KW24" s="4"/>
      <c r="KX24" s="4"/>
      <c r="KY24" s="4"/>
      <c r="KZ24" s="4"/>
      <c r="LA24" s="4"/>
      <c r="LB24" s="4"/>
      <c r="LC24" s="4"/>
      <c r="LD24" s="4"/>
      <c r="LE24" s="4"/>
    </row>
    <row r="25" spans="1:317" ht="15.6" x14ac:dyDescent="0.3">
      <c r="A25" s="62">
        <v>11</v>
      </c>
      <c r="B25" s="19" t="s">
        <v>1400</v>
      </c>
      <c r="C25" s="5">
        <v>1</v>
      </c>
      <c r="D25" s="5"/>
      <c r="E25" s="5"/>
      <c r="F25" s="1">
        <v>1</v>
      </c>
      <c r="G25" s="1"/>
      <c r="H25" s="1"/>
      <c r="I25" s="1">
        <v>1</v>
      </c>
      <c r="J25" s="1"/>
      <c r="K25" s="1"/>
      <c r="L25" s="13">
        <v>1</v>
      </c>
      <c r="M25" s="13"/>
      <c r="N25" s="13"/>
      <c r="O25" s="13">
        <v>1</v>
      </c>
      <c r="P25" s="13"/>
      <c r="Q25" s="13"/>
      <c r="R25" s="13">
        <v>1</v>
      </c>
      <c r="S25" s="13"/>
      <c r="T25" s="13"/>
      <c r="U25" s="13">
        <v>1</v>
      </c>
      <c r="V25" s="13"/>
      <c r="W25" s="13"/>
      <c r="X25" s="13">
        <v>1</v>
      </c>
      <c r="Y25" s="13"/>
      <c r="Z25" s="13"/>
      <c r="AA25" s="13">
        <v>1</v>
      </c>
      <c r="AB25" s="13"/>
      <c r="AC25" s="13"/>
      <c r="AD25" s="13">
        <v>1</v>
      </c>
      <c r="AE25" s="13"/>
      <c r="AF25" s="13"/>
      <c r="AG25" s="13">
        <v>1</v>
      </c>
      <c r="AH25" s="13"/>
      <c r="AI25" s="13"/>
      <c r="AJ25" s="13">
        <v>1</v>
      </c>
      <c r="AK25" s="13"/>
      <c r="AL25" s="13"/>
      <c r="AM25" s="13">
        <v>1</v>
      </c>
      <c r="AN25" s="13"/>
      <c r="AO25" s="13"/>
      <c r="AP25" s="13">
        <v>1</v>
      </c>
      <c r="AQ25" s="13"/>
      <c r="AR25" s="13"/>
      <c r="AS25" s="13">
        <v>1</v>
      </c>
      <c r="AT25" s="13"/>
      <c r="AU25" s="13"/>
      <c r="AV25" s="13">
        <v>1</v>
      </c>
      <c r="AW25" s="13"/>
      <c r="AX25" s="13"/>
      <c r="AY25" s="13">
        <v>1</v>
      </c>
      <c r="AZ25" s="13"/>
      <c r="BA25" s="13"/>
      <c r="BB25" s="13">
        <v>1</v>
      </c>
      <c r="BC25" s="13"/>
      <c r="BD25" s="13"/>
      <c r="BE25" s="13">
        <v>1</v>
      </c>
      <c r="BF25" s="13"/>
      <c r="BG25" s="13"/>
      <c r="BH25" s="13">
        <v>1</v>
      </c>
      <c r="BI25" s="13"/>
      <c r="BJ25" s="13"/>
      <c r="BK25" s="13">
        <v>1</v>
      </c>
      <c r="BL25" s="13"/>
      <c r="BM25" s="63"/>
      <c r="BN25" s="63">
        <v>1</v>
      </c>
      <c r="BO25" s="63"/>
      <c r="BP25" s="13"/>
      <c r="BQ25" s="13">
        <v>1</v>
      </c>
      <c r="BR25" s="13"/>
      <c r="BS25" s="13"/>
      <c r="BT25" s="13">
        <v>1</v>
      </c>
      <c r="BU25" s="13"/>
      <c r="BV25" s="13"/>
      <c r="BW25" s="13">
        <v>1</v>
      </c>
      <c r="BX25" s="13"/>
      <c r="BY25" s="13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/>
      <c r="CV25" s="4"/>
      <c r="CW25" s="4">
        <v>1</v>
      </c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/>
      <c r="DH25" s="4">
        <v>1</v>
      </c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/>
      <c r="DT25" s="4"/>
      <c r="DU25" s="4"/>
      <c r="DV25" s="4"/>
      <c r="DW25" s="4"/>
      <c r="DX25" s="4"/>
      <c r="DY25" s="63"/>
      <c r="DZ25" s="63"/>
      <c r="EA25" s="63"/>
      <c r="EB25" s="63"/>
      <c r="EC25" s="63">
        <v>1</v>
      </c>
      <c r="ED25" s="63"/>
      <c r="EE25" s="63"/>
      <c r="EF25" s="63">
        <v>1</v>
      </c>
      <c r="EG25" s="63"/>
      <c r="EH25" s="63"/>
      <c r="EI25" s="63">
        <v>1</v>
      </c>
      <c r="EJ25" s="63"/>
      <c r="EK25" s="63"/>
      <c r="EL25" s="4">
        <v>1</v>
      </c>
      <c r="EM25" s="4"/>
      <c r="EN25" s="4"/>
      <c r="EO25" s="4">
        <v>1</v>
      </c>
      <c r="EP25" s="4"/>
      <c r="EQ25" s="63"/>
      <c r="ER25" s="63">
        <v>1</v>
      </c>
      <c r="ES25" s="63"/>
      <c r="ET25" s="63"/>
      <c r="EU25" s="63">
        <v>1</v>
      </c>
      <c r="EV25" s="63"/>
      <c r="EW25" s="63"/>
      <c r="EX25" s="63">
        <v>1</v>
      </c>
      <c r="EY25" s="63"/>
      <c r="EZ25" s="63"/>
      <c r="FA25" s="63">
        <v>1</v>
      </c>
      <c r="FB25" s="63"/>
      <c r="FC25" s="63">
        <v>1</v>
      </c>
      <c r="FD25" s="63"/>
      <c r="FE25" s="63"/>
      <c r="FF25" s="63">
        <v>1</v>
      </c>
      <c r="FG25" s="63"/>
      <c r="FH25" s="63"/>
      <c r="FI25" s="63"/>
      <c r="FJ25" s="63">
        <v>1</v>
      </c>
      <c r="FK25" s="63"/>
      <c r="FL25" s="63"/>
      <c r="FM25" s="63">
        <v>1</v>
      </c>
      <c r="FN25" s="63"/>
      <c r="FO25" s="63"/>
      <c r="FP25" s="63">
        <v>1</v>
      </c>
      <c r="FQ25" s="63"/>
      <c r="FR25" s="63"/>
      <c r="FS25" s="63">
        <v>1</v>
      </c>
      <c r="FT25" s="63"/>
      <c r="FU25" s="63"/>
      <c r="FV25" s="63">
        <v>1</v>
      </c>
      <c r="FW25" s="63"/>
      <c r="FX25" s="63"/>
      <c r="FY25" s="63">
        <v>1</v>
      </c>
      <c r="FZ25" s="63"/>
      <c r="GA25" s="63"/>
      <c r="GB25" s="63">
        <v>1</v>
      </c>
      <c r="GC25" s="63"/>
      <c r="GD25" s="63"/>
      <c r="GE25" s="63">
        <v>1</v>
      </c>
      <c r="GF25" s="63"/>
      <c r="GG25" s="63"/>
      <c r="GH25" s="63">
        <v>1</v>
      </c>
      <c r="GI25" s="63"/>
      <c r="GJ25" s="63">
        <v>1</v>
      </c>
      <c r="GK25" s="63"/>
      <c r="GL25" s="63"/>
      <c r="GM25" s="63"/>
      <c r="GN25" s="63">
        <v>1</v>
      </c>
      <c r="GO25" s="63"/>
      <c r="GP25" s="63"/>
      <c r="GQ25" s="63">
        <v>1</v>
      </c>
      <c r="GR25" s="63"/>
      <c r="GS25" s="63"/>
      <c r="GT25" s="63">
        <v>1</v>
      </c>
      <c r="GU25" s="63"/>
      <c r="GV25" s="63">
        <v>1</v>
      </c>
      <c r="GW25" s="63"/>
      <c r="GX25" s="63"/>
      <c r="GY25" s="63"/>
      <c r="GZ25" s="63">
        <v>1</v>
      </c>
      <c r="HA25" s="63"/>
      <c r="HB25" s="63"/>
      <c r="HC25" s="63">
        <v>1</v>
      </c>
      <c r="HD25" s="63"/>
      <c r="HE25" s="63"/>
      <c r="HF25" s="63">
        <v>1</v>
      </c>
      <c r="HG25" s="63"/>
      <c r="HH25" s="63">
        <v>1</v>
      </c>
      <c r="HI25" s="63"/>
      <c r="HJ25" s="63"/>
      <c r="HK25" s="63">
        <v>1</v>
      </c>
      <c r="HL25" s="63"/>
      <c r="HM25" s="63"/>
      <c r="HN25" s="63">
        <v>1</v>
      </c>
      <c r="HO25" s="63"/>
      <c r="HP25" s="63"/>
      <c r="HQ25" s="63"/>
      <c r="HR25" s="63">
        <v>1</v>
      </c>
      <c r="HS25" s="63"/>
      <c r="HT25" s="4"/>
      <c r="HU25" s="4">
        <v>1</v>
      </c>
      <c r="HV25" s="4"/>
      <c r="HW25" s="4"/>
      <c r="HX25" s="4">
        <v>1</v>
      </c>
      <c r="HY25" s="4"/>
      <c r="HZ25" s="4"/>
      <c r="IA25" s="4">
        <v>1</v>
      </c>
      <c r="IB25" s="4"/>
      <c r="IC25" s="4"/>
      <c r="ID25" s="4">
        <v>1</v>
      </c>
      <c r="IE25" s="4"/>
      <c r="IF25" s="4"/>
      <c r="IG25" s="4">
        <v>1</v>
      </c>
      <c r="IH25" s="4"/>
      <c r="II25" s="4"/>
      <c r="IJ25" s="4">
        <v>1</v>
      </c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64"/>
      <c r="KW25" s="4"/>
      <c r="KX25" s="4"/>
      <c r="KY25" s="4"/>
      <c r="KZ25" s="4"/>
      <c r="LA25" s="4"/>
      <c r="LB25" s="4"/>
      <c r="LC25" s="4"/>
      <c r="LD25" s="4"/>
      <c r="LE25" s="4"/>
    </row>
    <row r="26" spans="1:317" ht="15.6" x14ac:dyDescent="0.3">
      <c r="A26" s="62">
        <v>12</v>
      </c>
      <c r="B26" s="19" t="s">
        <v>1401</v>
      </c>
      <c r="C26" s="61"/>
      <c r="D26" s="61">
        <v>1</v>
      </c>
      <c r="E26" s="61"/>
      <c r="F26" s="1">
        <v>1</v>
      </c>
      <c r="G26" s="1"/>
      <c r="H26" s="1"/>
      <c r="I26" s="1"/>
      <c r="J26" s="1"/>
      <c r="K26" s="1">
        <v>1</v>
      </c>
      <c r="L26" s="1"/>
      <c r="M26" s="1">
        <v>1</v>
      </c>
      <c r="N26" s="1"/>
      <c r="O26" s="1">
        <v>1</v>
      </c>
      <c r="P26" s="1"/>
      <c r="Q26" s="1"/>
      <c r="R26" s="1"/>
      <c r="S26" s="1">
        <v>1</v>
      </c>
      <c r="T26" s="1"/>
      <c r="U26" s="1"/>
      <c r="V26" s="1"/>
      <c r="W26" s="1">
        <v>1</v>
      </c>
      <c r="X26" s="1">
        <v>1</v>
      </c>
      <c r="Y26" s="1"/>
      <c r="Z26" s="1"/>
      <c r="AA26" s="1"/>
      <c r="AB26" s="1">
        <v>1</v>
      </c>
      <c r="AC26" s="1"/>
      <c r="AD26" s="1"/>
      <c r="AE26" s="1">
        <v>1</v>
      </c>
      <c r="AF26" s="1"/>
      <c r="AG26" s="1"/>
      <c r="AH26" s="1">
        <v>1</v>
      </c>
      <c r="AI26" s="1"/>
      <c r="AJ26" s="1"/>
      <c r="AK26" s="1">
        <v>1</v>
      </c>
      <c r="AL26" s="1"/>
      <c r="AM26" s="1">
        <v>1</v>
      </c>
      <c r="AN26" s="1"/>
      <c r="AO26" s="1"/>
      <c r="AP26" s="1"/>
      <c r="AQ26" s="1">
        <v>1</v>
      </c>
      <c r="AR26" s="1"/>
      <c r="AS26" s="1"/>
      <c r="AT26" s="1"/>
      <c r="AU26" s="1">
        <v>1</v>
      </c>
      <c r="AV26" s="1"/>
      <c r="AW26" s="1"/>
      <c r="AX26" s="1">
        <v>1</v>
      </c>
      <c r="AY26" s="1">
        <v>1</v>
      </c>
      <c r="AZ26" s="1"/>
      <c r="BA26" s="1"/>
      <c r="BB26" s="1">
        <v>1</v>
      </c>
      <c r="BC26" s="1"/>
      <c r="BD26" s="1"/>
      <c r="BE26" s="1">
        <v>1</v>
      </c>
      <c r="BF26" s="1"/>
      <c r="BG26" s="1"/>
      <c r="BH26" s="1">
        <v>1</v>
      </c>
      <c r="BI26" s="1"/>
      <c r="BJ26" s="1"/>
      <c r="BK26" s="1">
        <v>1</v>
      </c>
      <c r="BL26" s="1"/>
      <c r="BM26" s="4"/>
      <c r="BN26" s="4">
        <v>1</v>
      </c>
      <c r="BO26" s="4"/>
      <c r="BP26" s="1"/>
      <c r="BQ26" s="1">
        <v>1</v>
      </c>
      <c r="BR26" s="1"/>
      <c r="BS26" s="1"/>
      <c r="BT26" s="1">
        <v>1</v>
      </c>
      <c r="BU26" s="1"/>
      <c r="BV26" s="1"/>
      <c r="BW26" s="1">
        <v>1</v>
      </c>
      <c r="BX26" s="1"/>
      <c r="BY26" s="1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/>
      <c r="DE26" s="4">
        <v>1</v>
      </c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>
        <v>1</v>
      </c>
      <c r="ER26" s="4"/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>
        <v>1</v>
      </c>
      <c r="FD26" s="4"/>
      <c r="FE26" s="4"/>
      <c r="FF26" s="4">
        <v>1</v>
      </c>
      <c r="FG26" s="4"/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/>
      <c r="HR26" s="4">
        <v>1</v>
      </c>
      <c r="HS26" s="4"/>
      <c r="HT26" s="4">
        <v>1</v>
      </c>
      <c r="HU26" s="4"/>
      <c r="HV26" s="4"/>
      <c r="HW26" s="4"/>
      <c r="HX26" s="4">
        <v>1</v>
      </c>
      <c r="HY26" s="4"/>
      <c r="HZ26" s="4"/>
      <c r="IA26" s="4">
        <v>1</v>
      </c>
      <c r="IB26" s="4"/>
      <c r="IC26" s="4">
        <v>1</v>
      </c>
      <c r="ID26" s="4"/>
      <c r="IE26" s="4"/>
      <c r="IF26" s="4">
        <v>1</v>
      </c>
      <c r="IG26" s="4"/>
      <c r="IH26" s="4"/>
      <c r="II26" s="4"/>
      <c r="IJ26" s="4">
        <v>1</v>
      </c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64"/>
      <c r="KW26" s="4"/>
      <c r="KX26" s="4"/>
      <c r="KY26" s="4"/>
      <c r="KZ26" s="4"/>
      <c r="LA26" s="4"/>
      <c r="LB26" s="4"/>
      <c r="LC26" s="4"/>
      <c r="LD26" s="4"/>
      <c r="LE26" s="4"/>
    </row>
    <row r="27" spans="1:317" ht="15.6" x14ac:dyDescent="0.3">
      <c r="A27" s="62">
        <v>13</v>
      </c>
      <c r="B27" s="19" t="s">
        <v>1402</v>
      </c>
      <c r="C27" s="61">
        <v>1</v>
      </c>
      <c r="D27" s="61"/>
      <c r="E27" s="61"/>
      <c r="F27" s="1">
        <v>1</v>
      </c>
      <c r="G27" s="1"/>
      <c r="H27" s="1"/>
      <c r="I27" s="1">
        <v>1</v>
      </c>
      <c r="J27" s="1"/>
      <c r="K27" s="1"/>
      <c r="L27" s="1">
        <v>1</v>
      </c>
      <c r="M27" s="1"/>
      <c r="N27" s="1"/>
      <c r="O27" s="1"/>
      <c r="P27" s="1">
        <v>1</v>
      </c>
      <c r="Q27" s="1"/>
      <c r="R27" s="1">
        <v>1</v>
      </c>
      <c r="S27" s="1"/>
      <c r="T27" s="1"/>
      <c r="U27" s="1"/>
      <c r="V27" s="1">
        <v>1</v>
      </c>
      <c r="W27" s="1"/>
      <c r="X27" s="1">
        <v>1</v>
      </c>
      <c r="Y27" s="1"/>
      <c r="Z27" s="1"/>
      <c r="AA27" s="1"/>
      <c r="AB27" s="1"/>
      <c r="AC27" s="1">
        <v>1</v>
      </c>
      <c r="AD27" s="1"/>
      <c r="AE27" s="1"/>
      <c r="AF27" s="1">
        <v>1</v>
      </c>
      <c r="AG27" s="1"/>
      <c r="AH27" s="1">
        <v>1</v>
      </c>
      <c r="AI27" s="1"/>
      <c r="AJ27" s="1"/>
      <c r="AK27" s="1"/>
      <c r="AL27" s="1">
        <v>1</v>
      </c>
      <c r="AM27" s="1"/>
      <c r="AN27" s="1">
        <v>1</v>
      </c>
      <c r="AO27" s="1"/>
      <c r="AP27" s="1">
        <v>1</v>
      </c>
      <c r="AQ27" s="1"/>
      <c r="AR27" s="1"/>
      <c r="AS27" s="1"/>
      <c r="AT27" s="1">
        <v>1</v>
      </c>
      <c r="AU27" s="1"/>
      <c r="AV27" s="1"/>
      <c r="AW27" s="1">
        <v>1</v>
      </c>
      <c r="AX27" s="1"/>
      <c r="AY27" s="1"/>
      <c r="AZ27" s="1">
        <v>1</v>
      </c>
      <c r="BA27" s="1"/>
      <c r="BB27" s="1">
        <v>1</v>
      </c>
      <c r="BC27" s="1"/>
      <c r="BD27" s="1"/>
      <c r="BE27" s="1"/>
      <c r="BF27" s="1"/>
      <c r="BG27" s="1">
        <v>1</v>
      </c>
      <c r="BH27" s="1"/>
      <c r="BI27" s="1"/>
      <c r="BJ27" s="1">
        <v>1</v>
      </c>
      <c r="BK27" s="1">
        <v>1</v>
      </c>
      <c r="BL27" s="1"/>
      <c r="BM27" s="4"/>
      <c r="BN27" s="4"/>
      <c r="BO27" s="4">
        <v>1</v>
      </c>
      <c r="BP27" s="1"/>
      <c r="BQ27" s="1"/>
      <c r="BR27" s="1">
        <v>1</v>
      </c>
      <c r="BS27" s="1"/>
      <c r="BT27" s="1"/>
      <c r="BU27" s="1">
        <v>1</v>
      </c>
      <c r="BV27" s="1"/>
      <c r="BW27" s="1">
        <v>1</v>
      </c>
      <c r="BX27" s="1"/>
      <c r="BY27" s="1"/>
      <c r="BZ27" s="4">
        <v>1</v>
      </c>
      <c r="CA27" s="4"/>
      <c r="CB27" s="4"/>
      <c r="CC27" s="4">
        <v>1</v>
      </c>
      <c r="CD27" s="4"/>
      <c r="CE27" s="4"/>
      <c r="CF27" s="4"/>
      <c r="CG27" s="4">
        <v>1</v>
      </c>
      <c r="CH27" s="4"/>
      <c r="CI27" s="4">
        <v>1</v>
      </c>
      <c r="CJ27" s="4"/>
      <c r="CK27" s="4"/>
      <c r="CL27" s="4">
        <v>1</v>
      </c>
      <c r="CM27" s="4"/>
      <c r="CN27" s="4"/>
      <c r="CO27" s="4"/>
      <c r="CP27" s="4"/>
      <c r="CQ27" s="4">
        <v>1</v>
      </c>
      <c r="CR27" s="4"/>
      <c r="CS27" s="4"/>
      <c r="CT27" s="4">
        <v>1</v>
      </c>
      <c r="CU27" s="4">
        <v>1</v>
      </c>
      <c r="CV27" s="4"/>
      <c r="CW27" s="4"/>
      <c r="CX27" s="4"/>
      <c r="CY27" s="4">
        <v>1</v>
      </c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/>
      <c r="DK27" s="4">
        <v>1</v>
      </c>
      <c r="DL27" s="4"/>
      <c r="DM27" s="4"/>
      <c r="DN27" s="4">
        <v>1</v>
      </c>
      <c r="DO27" s="4"/>
      <c r="DP27" s="4">
        <v>1</v>
      </c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>
        <v>1</v>
      </c>
      <c r="EG27" s="4"/>
      <c r="EH27" s="4"/>
      <c r="EI27" s="4">
        <v>1</v>
      </c>
      <c r="EJ27" s="4"/>
      <c r="EK27" s="4">
        <v>1</v>
      </c>
      <c r="EL27" s="4"/>
      <c r="EM27" s="4"/>
      <c r="EN27" s="4"/>
      <c r="EO27" s="4">
        <v>1</v>
      </c>
      <c r="EP27" s="4"/>
      <c r="EQ27" s="4">
        <v>1</v>
      </c>
      <c r="ER27" s="4"/>
      <c r="ES27" s="4"/>
      <c r="ET27" s="4"/>
      <c r="EU27" s="4">
        <v>1</v>
      </c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>
        <v>1</v>
      </c>
      <c r="FV27" s="4"/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>
        <v>1</v>
      </c>
      <c r="GK27" s="4"/>
      <c r="GL27" s="4"/>
      <c r="GM27" s="4"/>
      <c r="GN27" s="4">
        <v>1</v>
      </c>
      <c r="GO27" s="4"/>
      <c r="GP27" s="4"/>
      <c r="GQ27" s="4">
        <v>1</v>
      </c>
      <c r="GR27" s="4"/>
      <c r="GS27" s="4"/>
      <c r="GT27" s="4">
        <v>1</v>
      </c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/>
      <c r="HR27" s="4">
        <v>1</v>
      </c>
      <c r="HS27" s="4"/>
      <c r="HT27" s="4">
        <v>1</v>
      </c>
      <c r="HU27" s="4"/>
      <c r="HV27" s="4"/>
      <c r="HW27" s="4">
        <v>1</v>
      </c>
      <c r="HX27" s="4"/>
      <c r="HY27" s="4"/>
      <c r="HZ27" s="4"/>
      <c r="IA27" s="4">
        <v>1</v>
      </c>
      <c r="IB27" s="4"/>
      <c r="IC27" s="4"/>
      <c r="ID27" s="4">
        <v>1</v>
      </c>
      <c r="IE27" s="4"/>
      <c r="IF27" s="4"/>
      <c r="IG27" s="4">
        <v>1</v>
      </c>
      <c r="IH27" s="4"/>
      <c r="II27" s="4"/>
      <c r="IJ27" s="4">
        <v>1</v>
      </c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64"/>
      <c r="KW27" s="4"/>
      <c r="KX27" s="4"/>
      <c r="KY27" s="4"/>
      <c r="KZ27" s="4"/>
      <c r="LA27" s="4"/>
      <c r="LB27" s="4"/>
      <c r="LC27" s="4"/>
      <c r="LD27" s="4"/>
      <c r="LE27" s="4"/>
    </row>
    <row r="28" spans="1:317" ht="15.6" x14ac:dyDescent="0.3">
      <c r="A28" s="62">
        <v>14</v>
      </c>
      <c r="B28" s="19" t="s">
        <v>1403</v>
      </c>
      <c r="C28" s="61"/>
      <c r="D28" s="61">
        <v>1</v>
      </c>
      <c r="E28" s="61"/>
      <c r="F28" s="1"/>
      <c r="G28" s="1">
        <v>1</v>
      </c>
      <c r="H28" s="1"/>
      <c r="I28" s="1"/>
      <c r="J28" s="1">
        <v>1</v>
      </c>
      <c r="K28" s="1"/>
      <c r="L28" s="1"/>
      <c r="M28" s="1">
        <v>1</v>
      </c>
      <c r="N28" s="1"/>
      <c r="O28" s="1">
        <v>1</v>
      </c>
      <c r="P28" s="1"/>
      <c r="Q28" s="1"/>
      <c r="R28" s="1"/>
      <c r="S28" s="1">
        <v>1</v>
      </c>
      <c r="T28" s="1"/>
      <c r="U28" s="1">
        <v>1</v>
      </c>
      <c r="V28" s="1"/>
      <c r="W28" s="1"/>
      <c r="X28" s="1"/>
      <c r="Y28" s="1">
        <v>1</v>
      </c>
      <c r="Z28" s="1"/>
      <c r="AA28" s="1">
        <v>1</v>
      </c>
      <c r="AB28" s="1"/>
      <c r="AC28" s="1">
        <f ca="1">AC28:AE28</f>
        <v>0</v>
      </c>
      <c r="AD28" s="1">
        <v>1</v>
      </c>
      <c r="AE28" s="1"/>
      <c r="AF28" s="1"/>
      <c r="AG28" s="1">
        <v>1</v>
      </c>
      <c r="AH28" s="1"/>
      <c r="AI28" s="1"/>
      <c r="AJ28" s="1"/>
      <c r="AK28" s="1">
        <v>1</v>
      </c>
      <c r="AL28" s="1"/>
      <c r="AM28" s="1">
        <v>1</v>
      </c>
      <c r="AN28" s="1"/>
      <c r="AO28" s="1"/>
      <c r="AP28" s="1"/>
      <c r="AQ28" s="1">
        <v>1</v>
      </c>
      <c r="AR28" s="1"/>
      <c r="AS28" s="1"/>
      <c r="AT28" s="1">
        <v>1</v>
      </c>
      <c r="AU28" s="1"/>
      <c r="AV28" s="1">
        <v>1</v>
      </c>
      <c r="AW28" s="1"/>
      <c r="AX28" s="1"/>
      <c r="AY28" s="1"/>
      <c r="AZ28" s="1">
        <v>1</v>
      </c>
      <c r="BA28" s="1"/>
      <c r="BB28" s="1">
        <v>1</v>
      </c>
      <c r="BC28" s="1"/>
      <c r="BD28" s="1"/>
      <c r="BE28" s="1">
        <v>1</v>
      </c>
      <c r="BF28" s="1"/>
      <c r="BG28" s="1"/>
      <c r="BH28" s="1">
        <v>1</v>
      </c>
      <c r="BI28" s="1"/>
      <c r="BJ28" s="1"/>
      <c r="BK28" s="1">
        <v>1</v>
      </c>
      <c r="BL28" s="1"/>
      <c r="BM28" s="4"/>
      <c r="BN28" s="4">
        <v>1</v>
      </c>
      <c r="BO28" s="4"/>
      <c r="BP28" s="1"/>
      <c r="BQ28" s="1">
        <v>1</v>
      </c>
      <c r="BR28" s="1"/>
      <c r="BS28" s="1"/>
      <c r="BT28" s="1"/>
      <c r="BU28" s="1">
        <v>1</v>
      </c>
      <c r="BV28" s="1"/>
      <c r="BW28" s="1"/>
      <c r="BX28" s="1">
        <v>1</v>
      </c>
      <c r="BY28" s="1"/>
      <c r="BZ28" s="4">
        <v>1</v>
      </c>
      <c r="CA28" s="4"/>
      <c r="CB28" s="4"/>
      <c r="CC28" s="4"/>
      <c r="CD28" s="4">
        <v>1</v>
      </c>
      <c r="CE28" s="4"/>
      <c r="CF28" s="4">
        <v>1</v>
      </c>
      <c r="CG28" s="4"/>
      <c r="CH28" s="4"/>
      <c r="CI28" s="4"/>
      <c r="CJ28" s="4">
        <v>1</v>
      </c>
      <c r="CK28" s="4"/>
      <c r="CL28" s="4"/>
      <c r="CM28" s="4">
        <v>1</v>
      </c>
      <c r="CN28" s="4"/>
      <c r="CO28" s="4">
        <v>1</v>
      </c>
      <c r="CP28" s="4"/>
      <c r="CQ28" s="4"/>
      <c r="CR28" s="4"/>
      <c r="CS28" s="4">
        <v>1</v>
      </c>
      <c r="CT28" s="4"/>
      <c r="CU28" s="4">
        <v>1</v>
      </c>
      <c r="CV28" s="4"/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>
        <v>1</v>
      </c>
      <c r="FD28" s="4"/>
      <c r="FE28" s="4"/>
      <c r="FF28" s="4">
        <v>1</v>
      </c>
      <c r="FG28" s="4"/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>
        <v>1</v>
      </c>
      <c r="GK28" s="4"/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/>
      <c r="GW28" s="4">
        <v>1</v>
      </c>
      <c r="GX28" s="4"/>
      <c r="GY28" s="4"/>
      <c r="GZ28" s="4">
        <v>1</v>
      </c>
      <c r="HA28" s="4"/>
      <c r="HB28" s="4"/>
      <c r="HC28" s="4">
        <v>1</v>
      </c>
      <c r="HD28" s="4"/>
      <c r="HE28" s="4"/>
      <c r="HF28" s="4">
        <v>1</v>
      </c>
      <c r="HG28" s="4"/>
      <c r="HH28" s="4"/>
      <c r="HI28" s="4">
        <v>1</v>
      </c>
      <c r="HJ28" s="4"/>
      <c r="HK28" s="4"/>
      <c r="HL28" s="4">
        <v>1</v>
      </c>
      <c r="HM28" s="4"/>
      <c r="HN28" s="4"/>
      <c r="HO28" s="4">
        <v>1</v>
      </c>
      <c r="HP28" s="4"/>
      <c r="HQ28" s="4"/>
      <c r="HR28" s="4">
        <v>1</v>
      </c>
      <c r="HS28" s="4"/>
      <c r="HT28" s="4">
        <v>1</v>
      </c>
      <c r="HU28" s="4"/>
      <c r="HV28" s="4"/>
      <c r="HW28" s="4"/>
      <c r="HX28" s="4">
        <v>1</v>
      </c>
      <c r="HY28" s="4"/>
      <c r="HZ28" s="4"/>
      <c r="IA28" s="4">
        <v>1</v>
      </c>
      <c r="IB28" s="4"/>
      <c r="IC28" s="4">
        <v>1</v>
      </c>
      <c r="ID28" s="4"/>
      <c r="IE28" s="4"/>
      <c r="IF28" s="4"/>
      <c r="IG28" s="4">
        <v>1</v>
      </c>
      <c r="IH28" s="4"/>
      <c r="II28" s="4"/>
      <c r="IJ28" s="4">
        <v>1</v>
      </c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64"/>
      <c r="KW28" s="4"/>
      <c r="KX28" s="4"/>
      <c r="KY28" s="4"/>
      <c r="KZ28" s="4"/>
      <c r="LA28" s="4"/>
      <c r="LB28" s="4"/>
      <c r="LC28" s="4"/>
      <c r="LD28" s="4"/>
      <c r="LE28" s="4"/>
    </row>
    <row r="29" spans="1:317" ht="15.6" x14ac:dyDescent="0.3">
      <c r="A29" s="62">
        <v>15</v>
      </c>
      <c r="B29" s="19" t="s">
        <v>1404</v>
      </c>
      <c r="C29" s="61"/>
      <c r="D29" s="61">
        <v>1</v>
      </c>
      <c r="E29" s="61"/>
      <c r="F29" s="1">
        <v>1</v>
      </c>
      <c r="G29" s="1"/>
      <c r="H29" s="1"/>
      <c r="I29" s="1">
        <v>1</v>
      </c>
      <c r="J29" s="1"/>
      <c r="K29" s="1"/>
      <c r="L29" s="1">
        <v>1</v>
      </c>
      <c r="M29" s="1"/>
      <c r="N29" s="1"/>
      <c r="O29" s="1"/>
      <c r="P29" s="1">
        <v>1</v>
      </c>
      <c r="Q29" s="1"/>
      <c r="R29" s="1">
        <v>1</v>
      </c>
      <c r="S29" s="1"/>
      <c r="T29" s="1"/>
      <c r="U29" s="1">
        <v>1</v>
      </c>
      <c r="V29" s="1"/>
      <c r="W29" s="1"/>
      <c r="X29" s="1">
        <v>1</v>
      </c>
      <c r="Y29" s="1"/>
      <c r="Z29" s="1"/>
      <c r="AA29" s="1">
        <v>1</v>
      </c>
      <c r="AB29" s="1"/>
      <c r="AC29" s="1"/>
      <c r="AD29" s="1">
        <v>1</v>
      </c>
      <c r="AE29" s="1"/>
      <c r="AF29" s="1"/>
      <c r="AG29" s="1"/>
      <c r="AH29" s="1">
        <v>1</v>
      </c>
      <c r="AI29" s="1"/>
      <c r="AJ29" s="1">
        <v>1</v>
      </c>
      <c r="AK29" s="1"/>
      <c r="AL29" s="1"/>
      <c r="AM29" s="1">
        <v>1</v>
      </c>
      <c r="AN29" s="1"/>
      <c r="AO29" s="1"/>
      <c r="AP29" s="1">
        <v>1</v>
      </c>
      <c r="AQ29" s="1"/>
      <c r="AR29" s="1"/>
      <c r="AS29" s="1">
        <v>1</v>
      </c>
      <c r="AT29" s="1"/>
      <c r="AU29" s="1"/>
      <c r="AV29" s="1">
        <v>1</v>
      </c>
      <c r="AW29" s="1"/>
      <c r="AX29" s="1"/>
      <c r="AY29" s="1">
        <v>1</v>
      </c>
      <c r="AZ29" s="1"/>
      <c r="BA29" s="1"/>
      <c r="BB29" s="1"/>
      <c r="BC29" s="1">
        <v>1</v>
      </c>
      <c r="BD29" s="1"/>
      <c r="BE29" s="1">
        <v>1</v>
      </c>
      <c r="BF29" s="1"/>
      <c r="BG29" s="1"/>
      <c r="BH29" s="1">
        <v>1</v>
      </c>
      <c r="BI29" s="1"/>
      <c r="BJ29" s="1"/>
      <c r="BK29" s="1">
        <v>1</v>
      </c>
      <c r="BL29" s="1"/>
      <c r="BM29" s="4"/>
      <c r="BN29" s="4">
        <v>1</v>
      </c>
      <c r="BO29" s="4"/>
      <c r="BP29" s="1"/>
      <c r="BQ29" s="1">
        <v>1</v>
      </c>
      <c r="BR29" s="1"/>
      <c r="BS29" s="1"/>
      <c r="BT29" s="1">
        <v>1</v>
      </c>
      <c r="BU29" s="1"/>
      <c r="BV29" s="1"/>
      <c r="BW29" s="1">
        <v>1</v>
      </c>
      <c r="BX29" s="1"/>
      <c r="BY29" s="1"/>
      <c r="BZ29" s="4">
        <v>1</v>
      </c>
      <c r="CA29" s="4"/>
      <c r="CB29" s="4"/>
      <c r="CC29" s="4"/>
      <c r="CD29" s="4">
        <v>1</v>
      </c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/>
      <c r="CP29" s="4">
        <v>1</v>
      </c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>
        <v>1</v>
      </c>
      <c r="EG29" s="4"/>
      <c r="EH29" s="4"/>
      <c r="EI29" s="4">
        <v>1</v>
      </c>
      <c r="EJ29" s="4"/>
      <c r="EK29" s="4">
        <v>1</v>
      </c>
      <c r="EL29" s="4"/>
      <c r="EM29" s="4"/>
      <c r="EN29" s="4"/>
      <c r="EO29" s="4">
        <v>1</v>
      </c>
      <c r="EP29" s="4"/>
      <c r="EQ29" s="4">
        <v>1</v>
      </c>
      <c r="ER29" s="4"/>
      <c r="ES29" s="4"/>
      <c r="ET29" s="4"/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>
        <v>1</v>
      </c>
      <c r="FV29" s="4"/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>
        <v>1</v>
      </c>
      <c r="GK29" s="4"/>
      <c r="GL29" s="4"/>
      <c r="GM29" s="4"/>
      <c r="GN29" s="4">
        <v>1</v>
      </c>
      <c r="GO29" s="4"/>
      <c r="GP29" s="4"/>
      <c r="GQ29" s="4">
        <v>1</v>
      </c>
      <c r="GR29" s="4"/>
      <c r="GS29" s="4"/>
      <c r="GT29" s="4">
        <v>1</v>
      </c>
      <c r="GU29" s="4"/>
      <c r="GV29" s="4">
        <v>1</v>
      </c>
      <c r="GW29" s="4"/>
      <c r="GX29" s="4"/>
      <c r="GY29" s="4"/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/>
      <c r="HR29" s="4">
        <v>1</v>
      </c>
      <c r="HS29" s="4"/>
      <c r="HT29" s="4">
        <v>1</v>
      </c>
      <c r="HU29" s="4"/>
      <c r="HV29" s="4"/>
      <c r="HW29" s="4">
        <v>1</v>
      </c>
      <c r="HX29" s="4"/>
      <c r="HY29" s="4"/>
      <c r="HZ29" s="4"/>
      <c r="IA29" s="4">
        <v>1</v>
      </c>
      <c r="IB29" s="4"/>
      <c r="IC29" s="4">
        <v>1</v>
      </c>
      <c r="ID29" s="4"/>
      <c r="IE29" s="4"/>
      <c r="IF29" s="4">
        <v>1</v>
      </c>
      <c r="IG29" s="4"/>
      <c r="IH29" s="4"/>
      <c r="II29" s="4"/>
      <c r="IJ29" s="4">
        <v>1</v>
      </c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64"/>
      <c r="KW29" s="4"/>
      <c r="KX29" s="4"/>
      <c r="KY29" s="4"/>
      <c r="KZ29" s="4"/>
      <c r="LA29" s="4"/>
      <c r="LB29" s="4"/>
      <c r="LC29" s="4"/>
      <c r="LD29" s="4"/>
      <c r="LE29" s="4"/>
    </row>
    <row r="30" spans="1:317" ht="15.6" x14ac:dyDescent="0.3">
      <c r="A30" s="62">
        <v>16</v>
      </c>
      <c r="B30" s="19" t="s">
        <v>1405</v>
      </c>
      <c r="C30" s="61">
        <v>1</v>
      </c>
      <c r="D30" s="61"/>
      <c r="E30" s="61"/>
      <c r="F30" s="1">
        <v>1</v>
      </c>
      <c r="G30" s="1"/>
      <c r="H30" s="1"/>
      <c r="I30" s="1">
        <v>1</v>
      </c>
      <c r="J30" s="1"/>
      <c r="K30" s="1"/>
      <c r="L30" s="1">
        <v>1</v>
      </c>
      <c r="M30" s="1"/>
      <c r="N30" s="1"/>
      <c r="O30" s="1">
        <v>1</v>
      </c>
      <c r="P30" s="1"/>
      <c r="Q30" s="1"/>
      <c r="R30" s="1">
        <v>1</v>
      </c>
      <c r="S30" s="1"/>
      <c r="T30" s="1"/>
      <c r="U30" s="1">
        <v>1</v>
      </c>
      <c r="V30" s="1"/>
      <c r="W30" s="1"/>
      <c r="X30" s="1"/>
      <c r="Y30" s="1">
        <v>1</v>
      </c>
      <c r="Z30" s="1"/>
      <c r="AA30" s="1">
        <v>1</v>
      </c>
      <c r="AB30" s="1"/>
      <c r="AC30" s="1"/>
      <c r="AD30" s="1"/>
      <c r="AE30" s="1"/>
      <c r="AF30" s="1">
        <v>1</v>
      </c>
      <c r="AG30" s="1"/>
      <c r="AH30" s="1"/>
      <c r="AI30" s="1">
        <v>1</v>
      </c>
      <c r="AJ30" s="1">
        <v>1</v>
      </c>
      <c r="AK30" s="1"/>
      <c r="AL30" s="1"/>
      <c r="AM30" s="1">
        <v>1</v>
      </c>
      <c r="AN30" s="1"/>
      <c r="AO30" s="1"/>
      <c r="AP30" s="1"/>
      <c r="AQ30" s="1"/>
      <c r="AR30" s="1">
        <v>1</v>
      </c>
      <c r="AS30" s="1">
        <v>1</v>
      </c>
      <c r="AT30" s="1"/>
      <c r="AU30" s="1"/>
      <c r="AV30" s="1"/>
      <c r="AW30" s="1">
        <v>1</v>
      </c>
      <c r="AX30" s="1"/>
      <c r="AY30" s="1">
        <v>1</v>
      </c>
      <c r="AZ30" s="1"/>
      <c r="BA30" s="1"/>
      <c r="BB30" s="1">
        <v>1</v>
      </c>
      <c r="BC30" s="1"/>
      <c r="BD30" s="1"/>
      <c r="BE30" s="1"/>
      <c r="BF30" s="1">
        <v>1</v>
      </c>
      <c r="BG30" s="1"/>
      <c r="BH30" s="1"/>
      <c r="BI30" s="1">
        <v>1</v>
      </c>
      <c r="BJ30" s="1"/>
      <c r="BK30" s="1"/>
      <c r="BL30" s="1"/>
      <c r="BM30" s="4">
        <v>1</v>
      </c>
      <c r="BN30" s="4">
        <v>1</v>
      </c>
      <c r="BO30" s="4"/>
      <c r="BP30" s="1"/>
      <c r="BQ30" s="1">
        <v>1</v>
      </c>
      <c r="BR30" s="1"/>
      <c r="BS30" s="1"/>
      <c r="BT30" s="1">
        <v>1</v>
      </c>
      <c r="BU30" s="1"/>
      <c r="BV30" s="1"/>
      <c r="BW30" s="1">
        <v>1</v>
      </c>
      <c r="BX30" s="1"/>
      <c r="BY30" s="1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/>
      <c r="CM30" s="4"/>
      <c r="CN30" s="4">
        <v>1</v>
      </c>
      <c r="CO30" s="4">
        <v>1</v>
      </c>
      <c r="CP30" s="4"/>
      <c r="CQ30" s="4"/>
      <c r="CR30" s="4">
        <v>1</v>
      </c>
      <c r="CS30" s="4"/>
      <c r="CT30" s="4"/>
      <c r="CU30" s="4"/>
      <c r="CV30" s="4">
        <v>1</v>
      </c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/>
      <c r="EJ30" s="4">
        <v>1</v>
      </c>
      <c r="EK30" s="4"/>
      <c r="EL30" s="4"/>
      <c r="EM30" s="4">
        <v>1</v>
      </c>
      <c r="EN30" s="4"/>
      <c r="EO30" s="4">
        <v>1</v>
      </c>
      <c r="EP30" s="4"/>
      <c r="EQ30" s="4"/>
      <c r="ER30" s="4"/>
      <c r="ES30" s="4">
        <v>1</v>
      </c>
      <c r="ET30" s="4"/>
      <c r="EU30" s="4"/>
      <c r="EV30" s="4">
        <v>1</v>
      </c>
      <c r="EW30" s="4"/>
      <c r="EX30" s="4"/>
      <c r="EY30" s="4">
        <v>1</v>
      </c>
      <c r="EZ30" s="4"/>
      <c r="FA30" s="4"/>
      <c r="FB30" s="4">
        <v>1</v>
      </c>
      <c r="FC30" s="4"/>
      <c r="FD30" s="4">
        <v>1</v>
      </c>
      <c r="FE30" s="4"/>
      <c r="FF30" s="4"/>
      <c r="FG30" s="4"/>
      <c r="FH30" s="4">
        <v>1</v>
      </c>
      <c r="FI30" s="4"/>
      <c r="FJ30" s="4">
        <v>1</v>
      </c>
      <c r="FK30" s="4"/>
      <c r="FL30" s="4"/>
      <c r="FM30" s="4"/>
      <c r="FN30" s="4">
        <v>1</v>
      </c>
      <c r="FO30" s="4"/>
      <c r="FP30" s="4">
        <v>1</v>
      </c>
      <c r="FQ30" s="4"/>
      <c r="FR30" s="4"/>
      <c r="FS30" s="4"/>
      <c r="FT30" s="4">
        <v>1</v>
      </c>
      <c r="FU30" s="4"/>
      <c r="FV30" s="4"/>
      <c r="FW30" s="4">
        <v>1</v>
      </c>
      <c r="FX30" s="4"/>
      <c r="FY30" s="4"/>
      <c r="FZ30" s="4">
        <v>1</v>
      </c>
      <c r="GA30" s="4"/>
      <c r="GB30" s="4"/>
      <c r="GC30" s="4">
        <v>1</v>
      </c>
      <c r="GD30" s="4"/>
      <c r="GE30" s="4"/>
      <c r="GF30" s="4">
        <v>1</v>
      </c>
      <c r="GG30" s="4"/>
      <c r="GH30" s="4"/>
      <c r="GI30" s="4">
        <v>1</v>
      </c>
      <c r="GJ30" s="4"/>
      <c r="GK30" s="4">
        <v>1</v>
      </c>
      <c r="GL30" s="4"/>
      <c r="GM30" s="4">
        <v>1</v>
      </c>
      <c r="GN30" s="4"/>
      <c r="GO30" s="4"/>
      <c r="GP30" s="4"/>
      <c r="GQ30" s="4">
        <v>1</v>
      </c>
      <c r="GR30" s="4"/>
      <c r="GS30" s="4"/>
      <c r="GT30" s="4">
        <v>1</v>
      </c>
      <c r="GU30" s="4"/>
      <c r="GV30" s="4">
        <v>1</v>
      </c>
      <c r="GW30" s="4"/>
      <c r="GX30" s="4"/>
      <c r="GY30" s="4"/>
      <c r="GZ30" s="4">
        <v>1</v>
      </c>
      <c r="HA30" s="4"/>
      <c r="HB30" s="4"/>
      <c r="HC30" s="4">
        <v>1</v>
      </c>
      <c r="HD30" s="4"/>
      <c r="HE30" s="4"/>
      <c r="HF30" s="4"/>
      <c r="HG30" s="4">
        <v>1</v>
      </c>
      <c r="HH30" s="4"/>
      <c r="HI30" s="4">
        <v>1</v>
      </c>
      <c r="HJ30" s="4"/>
      <c r="HK30" s="4"/>
      <c r="HL30" s="4">
        <v>1</v>
      </c>
      <c r="HM30" s="4"/>
      <c r="HN30" s="4"/>
      <c r="HO30" s="4">
        <v>1</v>
      </c>
      <c r="HP30" s="4"/>
      <c r="HQ30" s="4"/>
      <c r="HR30" s="4">
        <v>1</v>
      </c>
      <c r="HS30" s="4"/>
      <c r="HT30" s="4"/>
      <c r="HU30" s="4">
        <v>1</v>
      </c>
      <c r="HV30" s="4"/>
      <c r="HW30" s="4"/>
      <c r="HX30" s="4">
        <v>1</v>
      </c>
      <c r="HY30" s="4"/>
      <c r="HZ30" s="4"/>
      <c r="IA30" s="4"/>
      <c r="IB30" s="4">
        <v>1</v>
      </c>
      <c r="IC30" s="4"/>
      <c r="ID30" s="4"/>
      <c r="IE30" s="4">
        <v>1</v>
      </c>
      <c r="IF30" s="4"/>
      <c r="IG30" s="4">
        <v>1</v>
      </c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64"/>
      <c r="KW30" s="4"/>
      <c r="KX30" s="4"/>
      <c r="KY30" s="4"/>
      <c r="KZ30" s="4"/>
      <c r="LA30" s="4"/>
      <c r="LB30" s="4"/>
      <c r="LC30" s="4"/>
      <c r="LD30" s="4"/>
      <c r="LE30" s="4"/>
    </row>
    <row r="31" spans="1:317" ht="15.6" x14ac:dyDescent="0.3">
      <c r="A31" s="62">
        <v>17</v>
      </c>
      <c r="B31" s="19" t="s">
        <v>1406</v>
      </c>
      <c r="C31" s="61"/>
      <c r="D31" s="61">
        <v>1</v>
      </c>
      <c r="E31" s="61"/>
      <c r="F31" s="1"/>
      <c r="G31" s="1">
        <v>1</v>
      </c>
      <c r="H31" s="1"/>
      <c r="I31" s="1"/>
      <c r="J31" s="1">
        <v>1</v>
      </c>
      <c r="K31" s="1"/>
      <c r="L31" s="1">
        <v>1</v>
      </c>
      <c r="M31" s="1"/>
      <c r="N31" s="1"/>
      <c r="O31" s="1">
        <v>1</v>
      </c>
      <c r="P31" s="1"/>
      <c r="Q31" s="1"/>
      <c r="R31" s="1">
        <v>1</v>
      </c>
      <c r="S31" s="1"/>
      <c r="T31" s="1"/>
      <c r="U31" s="1">
        <v>1</v>
      </c>
      <c r="V31" s="1"/>
      <c r="W31" s="1"/>
      <c r="X31" s="1">
        <v>1</v>
      </c>
      <c r="Y31" s="1"/>
      <c r="Z31" s="1"/>
      <c r="AA31" s="1">
        <v>1</v>
      </c>
      <c r="AB31" s="1"/>
      <c r="AC31" s="1"/>
      <c r="AD31" s="1">
        <v>1</v>
      </c>
      <c r="AE31" s="1"/>
      <c r="AF31" s="1"/>
      <c r="AG31" s="1">
        <v>1</v>
      </c>
      <c r="AH31" s="1"/>
      <c r="AI31" s="1"/>
      <c r="AJ31" s="1">
        <v>1</v>
      </c>
      <c r="AK31" s="1"/>
      <c r="AL31" s="1"/>
      <c r="AM31" s="1"/>
      <c r="AN31" s="1">
        <v>1</v>
      </c>
      <c r="AO31" s="1"/>
      <c r="AP31" s="1"/>
      <c r="AQ31" s="1">
        <v>1</v>
      </c>
      <c r="AR31" s="1"/>
      <c r="AS31" s="1"/>
      <c r="AT31" s="1">
        <v>1</v>
      </c>
      <c r="AU31" s="1"/>
      <c r="AV31" s="1"/>
      <c r="AW31" s="1">
        <v>1</v>
      </c>
      <c r="AX31" s="1"/>
      <c r="AY31" s="1"/>
      <c r="AZ31" s="1">
        <v>1</v>
      </c>
      <c r="BA31" s="1"/>
      <c r="BB31" s="1">
        <v>1</v>
      </c>
      <c r="BC31" s="1"/>
      <c r="BD31" s="1"/>
      <c r="BE31" s="1">
        <v>1</v>
      </c>
      <c r="BF31" s="1"/>
      <c r="BG31" s="1"/>
      <c r="BH31" s="1">
        <v>1</v>
      </c>
      <c r="BI31" s="1"/>
      <c r="BJ31" s="1"/>
      <c r="BK31" s="1">
        <v>1</v>
      </c>
      <c r="BL31" s="1"/>
      <c r="BM31" s="4"/>
      <c r="BN31" s="4"/>
      <c r="BO31" s="4"/>
      <c r="BP31" s="1">
        <v>1</v>
      </c>
      <c r="BQ31" s="1">
        <v>1</v>
      </c>
      <c r="BR31" s="1"/>
      <c r="BS31" s="1"/>
      <c r="BT31" s="1">
        <v>1</v>
      </c>
      <c r="BU31" s="1"/>
      <c r="BV31" s="1"/>
      <c r="BW31" s="1">
        <v>1</v>
      </c>
      <c r="BX31" s="1"/>
      <c r="BY31" s="1"/>
      <c r="BZ31" s="4"/>
      <c r="CA31" s="4">
        <v>1</v>
      </c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/>
      <c r="CM31" s="4">
        <v>1</v>
      </c>
      <c r="CN31" s="4"/>
      <c r="CO31" s="4">
        <v>1</v>
      </c>
      <c r="CP31" s="4"/>
      <c r="CQ31" s="4"/>
      <c r="CR31" s="4"/>
      <c r="CS31" s="4">
        <v>1</v>
      </c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/>
      <c r="DE31" s="4">
        <v>1</v>
      </c>
      <c r="DF31" s="4"/>
      <c r="DG31" s="4"/>
      <c r="DH31" s="4">
        <v>1</v>
      </c>
      <c r="DI31" s="4"/>
      <c r="DJ31" s="4">
        <v>1</v>
      </c>
      <c r="DK31" s="4"/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>
        <v>1</v>
      </c>
      <c r="FD31" s="4"/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>
        <v>1</v>
      </c>
      <c r="GK31" s="4"/>
      <c r="GL31" s="4"/>
      <c r="GM31" s="4"/>
      <c r="GN31" s="4">
        <v>1</v>
      </c>
      <c r="GO31" s="4"/>
      <c r="GP31" s="4"/>
      <c r="GQ31" s="4">
        <v>1</v>
      </c>
      <c r="GR31" s="4"/>
      <c r="GS31" s="4"/>
      <c r="GT31" s="4">
        <v>1</v>
      </c>
      <c r="GU31" s="4"/>
      <c r="GV31" s="4"/>
      <c r="GW31" s="4">
        <v>1</v>
      </c>
      <c r="GX31" s="4"/>
      <c r="GY31" s="4"/>
      <c r="GZ31" s="4">
        <v>1</v>
      </c>
      <c r="HA31" s="4"/>
      <c r="HB31" s="4"/>
      <c r="HC31" s="4">
        <v>1</v>
      </c>
      <c r="HD31" s="4"/>
      <c r="HE31" s="4"/>
      <c r="HF31" s="4">
        <v>1</v>
      </c>
      <c r="HG31" s="4"/>
      <c r="HH31" s="4"/>
      <c r="HI31" s="4">
        <v>1</v>
      </c>
      <c r="HJ31" s="4"/>
      <c r="HK31" s="4"/>
      <c r="HL31" s="4">
        <v>1</v>
      </c>
      <c r="HM31" s="4"/>
      <c r="HN31" s="4"/>
      <c r="HO31" s="4">
        <v>1</v>
      </c>
      <c r="HP31" s="4"/>
      <c r="HQ31" s="4"/>
      <c r="HR31" s="4">
        <v>1</v>
      </c>
      <c r="HS31" s="4"/>
      <c r="HT31" s="4">
        <v>1</v>
      </c>
      <c r="HU31" s="4"/>
      <c r="HV31" s="4"/>
      <c r="HW31" s="4"/>
      <c r="HX31" s="4">
        <v>1</v>
      </c>
      <c r="HY31" s="4"/>
      <c r="HZ31" s="4"/>
      <c r="IA31" s="4">
        <v>1</v>
      </c>
      <c r="IB31" s="4"/>
      <c r="IC31" s="4"/>
      <c r="ID31" s="4">
        <v>1</v>
      </c>
      <c r="IE31" s="4"/>
      <c r="IF31" s="4"/>
      <c r="IG31" s="4">
        <v>1</v>
      </c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64"/>
      <c r="KW31" s="4"/>
      <c r="KX31" s="4"/>
      <c r="KY31" s="4"/>
      <c r="KZ31" s="4"/>
      <c r="LA31" s="4"/>
      <c r="LB31" s="4"/>
      <c r="LC31" s="4"/>
      <c r="LD31" s="4"/>
      <c r="LE31" s="4"/>
    </row>
    <row r="32" spans="1:317" ht="15.6" x14ac:dyDescent="0.3">
      <c r="A32" s="62">
        <v>18</v>
      </c>
      <c r="B32" s="19" t="s">
        <v>1407</v>
      </c>
      <c r="C32" s="62">
        <v>1</v>
      </c>
      <c r="D32" s="62"/>
      <c r="E32" s="62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/>
      <c r="P32" s="4">
        <v>1</v>
      </c>
      <c r="Q32" s="4"/>
      <c r="R32" s="4"/>
      <c r="S32" s="4"/>
      <c r="T32" s="4">
        <v>1</v>
      </c>
      <c r="U32" s="4"/>
      <c r="V32" s="4">
        <v>1</v>
      </c>
      <c r="W32" s="4"/>
      <c r="X32" s="4">
        <v>1</v>
      </c>
      <c r="Y32" s="4"/>
      <c r="Z32" s="4"/>
      <c r="AA32" s="4"/>
      <c r="AB32" s="4">
        <v>1</v>
      </c>
      <c r="AC32" s="4"/>
      <c r="AD32" s="4">
        <v>1</v>
      </c>
      <c r="AE32" s="4"/>
      <c r="AF32" s="4"/>
      <c r="AG32" s="4">
        <v>1</v>
      </c>
      <c r="AH32" s="4"/>
      <c r="AI32" s="65"/>
      <c r="AJ32" s="4"/>
      <c r="AK32" s="4">
        <v>1</v>
      </c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/>
      <c r="AZ32" s="4">
        <v>1</v>
      </c>
      <c r="BA32" s="4"/>
      <c r="BB32" s="4">
        <v>1</v>
      </c>
      <c r="BC32" s="4"/>
      <c r="BD32" s="4"/>
      <c r="BE32" s="4">
        <v>1</v>
      </c>
      <c r="BF32" s="4"/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/>
      <c r="CG32" s="4">
        <v>1</v>
      </c>
      <c r="CH32" s="4"/>
      <c r="CI32" s="4">
        <v>1</v>
      </c>
      <c r="CJ32" s="4"/>
      <c r="CK32" s="4"/>
      <c r="CL32" s="4">
        <v>1</v>
      </c>
      <c r="CM32" s="4"/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/>
      <c r="DK32" s="4">
        <v>1</v>
      </c>
      <c r="DL32" s="4"/>
      <c r="DM32" s="4">
        <v>1</v>
      </c>
      <c r="DN32" s="4"/>
      <c r="DO32" s="4"/>
      <c r="DP32" s="4">
        <v>1</v>
      </c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>
        <v>1</v>
      </c>
      <c r="EX32" s="4"/>
      <c r="EY32" s="4"/>
      <c r="EZ32" s="4"/>
      <c r="FA32" s="4">
        <v>1</v>
      </c>
      <c r="FB32" s="4"/>
      <c r="FC32" s="4">
        <v>1</v>
      </c>
      <c r="FD32" s="4"/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S32" s="4"/>
      <c r="GT32" s="4">
        <v>1</v>
      </c>
      <c r="GU32" s="4"/>
      <c r="GV32" s="4">
        <v>1</v>
      </c>
      <c r="GW32" s="4"/>
      <c r="GX32" s="4"/>
      <c r="GY32" s="4"/>
      <c r="GZ32" s="4">
        <v>1</v>
      </c>
      <c r="HA32" s="4"/>
      <c r="HB32" s="4"/>
      <c r="HC32" s="4">
        <v>1</v>
      </c>
      <c r="HD32" s="4"/>
      <c r="HE32" s="4"/>
      <c r="HF32" s="4">
        <v>1</v>
      </c>
      <c r="HG32" s="4"/>
      <c r="HH32" s="4"/>
      <c r="HI32" s="4">
        <v>1</v>
      </c>
      <c r="HJ32" s="4"/>
      <c r="HK32" s="4"/>
      <c r="HL32" s="4">
        <v>1</v>
      </c>
      <c r="HM32" s="4"/>
      <c r="HN32" s="4"/>
      <c r="HO32" s="4">
        <v>1</v>
      </c>
      <c r="HP32" s="4"/>
      <c r="HQ32" s="4"/>
      <c r="HR32" s="4">
        <v>1</v>
      </c>
      <c r="HS32" s="4"/>
      <c r="HT32" s="4">
        <v>1</v>
      </c>
      <c r="HU32" s="4"/>
      <c r="HV32" s="4"/>
      <c r="HW32" s="4"/>
      <c r="HX32" s="4">
        <v>1</v>
      </c>
      <c r="HY32" s="4"/>
      <c r="HZ32" s="4"/>
      <c r="IA32" s="4">
        <v>1</v>
      </c>
      <c r="IB32" s="4"/>
      <c r="IC32" s="4"/>
      <c r="ID32" s="4">
        <v>1</v>
      </c>
      <c r="IE32" s="4"/>
      <c r="IF32" s="4"/>
      <c r="IG32" s="4">
        <v>1</v>
      </c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64"/>
      <c r="KW32" s="4"/>
      <c r="KX32" s="4"/>
      <c r="KY32" s="4"/>
      <c r="KZ32" s="4"/>
      <c r="LA32" s="4"/>
      <c r="LB32" s="4"/>
      <c r="LC32" s="4"/>
      <c r="LD32" s="4"/>
      <c r="LE32" s="4"/>
    </row>
    <row r="33" spans="1:317" ht="15.6" x14ac:dyDescent="0.3">
      <c r="A33" s="62">
        <v>19</v>
      </c>
      <c r="B33" s="19" t="s">
        <v>1408</v>
      </c>
      <c r="C33" s="62"/>
      <c r="D33" s="62">
        <v>1</v>
      </c>
      <c r="E33" s="62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>
        <v>1</v>
      </c>
      <c r="P33" s="4"/>
      <c r="Q33" s="4"/>
      <c r="R33" s="4">
        <v>1</v>
      </c>
      <c r="S33" s="4"/>
      <c r="T33" s="4"/>
      <c r="U33" s="4"/>
      <c r="V33" s="4">
        <v>1</v>
      </c>
      <c r="W33" s="4"/>
      <c r="X33" s="4"/>
      <c r="Y33" s="4">
        <v>1</v>
      </c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65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>
        <v>1</v>
      </c>
      <c r="CG33" s="4"/>
      <c r="CH33" s="4"/>
      <c r="CI33" s="4"/>
      <c r="CJ33" s="4">
        <v>1</v>
      </c>
      <c r="CK33" s="4"/>
      <c r="CL33" s="4">
        <v>1</v>
      </c>
      <c r="CM33" s="4"/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/>
      <c r="DR33" s="4">
        <v>1</v>
      </c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/>
      <c r="FA33" s="4">
        <v>1</v>
      </c>
      <c r="FB33" s="4"/>
      <c r="FC33" s="4">
        <v>1</v>
      </c>
      <c r="FD33" s="4"/>
      <c r="FE33" s="4"/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>
        <v>1</v>
      </c>
      <c r="GK33" s="4"/>
      <c r="GL33" s="4"/>
      <c r="GM33" s="4"/>
      <c r="GN33" s="4">
        <v>1</v>
      </c>
      <c r="GO33" s="4"/>
      <c r="GP33" s="4"/>
      <c r="GQ33" s="4">
        <v>1</v>
      </c>
      <c r="GR33" s="4"/>
      <c r="GS33" s="4"/>
      <c r="GT33" s="4">
        <v>1</v>
      </c>
      <c r="GU33" s="4"/>
      <c r="GV33" s="4"/>
      <c r="GW33" s="4">
        <v>1</v>
      </c>
      <c r="GX33" s="4"/>
      <c r="GY33" s="4"/>
      <c r="GZ33" s="4">
        <v>1</v>
      </c>
      <c r="HA33" s="4"/>
      <c r="HB33" s="4"/>
      <c r="HC33" s="4">
        <v>1</v>
      </c>
      <c r="HD33" s="4"/>
      <c r="HE33" s="4"/>
      <c r="HF33" s="4">
        <v>1</v>
      </c>
      <c r="HG33" s="4"/>
      <c r="HH33" s="4"/>
      <c r="HI33" s="4">
        <v>1</v>
      </c>
      <c r="HJ33" s="4"/>
      <c r="HK33" s="4"/>
      <c r="HL33" s="4">
        <v>1</v>
      </c>
      <c r="HM33" s="4"/>
      <c r="HN33" s="4"/>
      <c r="HO33" s="4">
        <v>1</v>
      </c>
      <c r="HP33" s="4"/>
      <c r="HQ33" s="4"/>
      <c r="HR33" s="4">
        <v>1</v>
      </c>
      <c r="HS33" s="4"/>
      <c r="HT33" s="4">
        <v>1</v>
      </c>
      <c r="HU33" s="4"/>
      <c r="HV33" s="4"/>
      <c r="HW33" s="4"/>
      <c r="HX33" s="4">
        <v>1</v>
      </c>
      <c r="HY33" s="4"/>
      <c r="HZ33" s="4"/>
      <c r="IA33" s="4">
        <v>1</v>
      </c>
      <c r="IB33" s="4"/>
      <c r="IC33" s="4"/>
      <c r="ID33" s="4">
        <v>1</v>
      </c>
      <c r="IE33" s="4"/>
      <c r="IF33" s="4"/>
      <c r="IG33" s="4">
        <v>1</v>
      </c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64"/>
      <c r="KW33" s="4"/>
      <c r="KX33" s="4"/>
      <c r="KY33" s="4"/>
      <c r="KZ33" s="4"/>
      <c r="LA33" s="4"/>
      <c r="LB33" s="4"/>
      <c r="LC33" s="4"/>
      <c r="LD33" s="4"/>
      <c r="LE33" s="4"/>
    </row>
    <row r="34" spans="1:317" ht="15.6" x14ac:dyDescent="0.3">
      <c r="A34" s="62">
        <v>20</v>
      </c>
      <c r="B34" s="19" t="s">
        <v>1409</v>
      </c>
      <c r="C34" s="62">
        <v>1</v>
      </c>
      <c r="D34" s="62"/>
      <c r="E34" s="62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65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/>
      <c r="FA34" s="4">
        <v>1</v>
      </c>
      <c r="FB34" s="4"/>
      <c r="FC34" s="4">
        <v>1</v>
      </c>
      <c r="FD34" s="4"/>
      <c r="FE34" s="4"/>
      <c r="FF34" s="4">
        <v>1</v>
      </c>
      <c r="FG34" s="4"/>
      <c r="FH34" s="4"/>
      <c r="FI34" s="4"/>
      <c r="FJ34" s="4">
        <v>1</v>
      </c>
      <c r="FK34" s="4"/>
      <c r="FL34" s="4"/>
      <c r="FM34" s="4">
        <v>1</v>
      </c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>
        <v>1</v>
      </c>
      <c r="FW34" s="4"/>
      <c r="FX34" s="4"/>
      <c r="FY34" s="4">
        <v>1</v>
      </c>
      <c r="FZ34" s="4"/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>
        <v>1</v>
      </c>
      <c r="GK34" s="4"/>
      <c r="GL34" s="4"/>
      <c r="GM34" s="4"/>
      <c r="GN34" s="4">
        <v>1</v>
      </c>
      <c r="GO34" s="4"/>
      <c r="GP34" s="4"/>
      <c r="GQ34" s="4">
        <v>1</v>
      </c>
      <c r="GR34" s="4"/>
      <c r="GS34" s="4"/>
      <c r="GT34" s="4">
        <v>1</v>
      </c>
      <c r="GU34" s="4"/>
      <c r="GV34" s="4"/>
      <c r="GW34" s="4">
        <v>1</v>
      </c>
      <c r="GX34" s="4"/>
      <c r="GY34" s="4"/>
      <c r="GZ34" s="4">
        <v>1</v>
      </c>
      <c r="HA34" s="4"/>
      <c r="HB34" s="4"/>
      <c r="HC34" s="4">
        <v>1</v>
      </c>
      <c r="HD34" s="4"/>
      <c r="HE34" s="4"/>
      <c r="HF34" s="4">
        <v>1</v>
      </c>
      <c r="HG34" s="4"/>
      <c r="HH34" s="4"/>
      <c r="HI34" s="4">
        <v>1</v>
      </c>
      <c r="HJ34" s="4"/>
      <c r="HK34" s="4"/>
      <c r="HL34" s="4">
        <v>1</v>
      </c>
      <c r="HM34" s="4"/>
      <c r="HN34" s="4"/>
      <c r="HO34" s="4">
        <v>1</v>
      </c>
      <c r="HP34" s="4"/>
      <c r="HQ34" s="4"/>
      <c r="HR34" s="4">
        <v>1</v>
      </c>
      <c r="HS34" s="4"/>
      <c r="HT34" s="4">
        <v>1</v>
      </c>
      <c r="HU34" s="4"/>
      <c r="HV34" s="4"/>
      <c r="HW34" s="4"/>
      <c r="HX34" s="4">
        <v>1</v>
      </c>
      <c r="HY34" s="4"/>
      <c r="HZ34" s="4"/>
      <c r="IA34" s="4">
        <v>1</v>
      </c>
      <c r="IB34" s="4"/>
      <c r="IC34" s="4"/>
      <c r="ID34" s="4">
        <v>1</v>
      </c>
      <c r="IE34" s="4"/>
      <c r="IF34" s="4"/>
      <c r="IG34" s="4">
        <v>1</v>
      </c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64"/>
      <c r="KW34" s="4"/>
      <c r="KX34" s="4"/>
      <c r="KY34" s="4"/>
      <c r="KZ34" s="4"/>
      <c r="LA34" s="4"/>
      <c r="LB34" s="4"/>
      <c r="LC34" s="4"/>
      <c r="LD34" s="4"/>
      <c r="LE34" s="4"/>
    </row>
    <row r="35" spans="1:317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317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317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317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317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317" x14ac:dyDescent="0.3">
      <c r="A40" s="82" t="s">
        <v>278</v>
      </c>
      <c r="B40" s="83"/>
      <c r="C40" s="3">
        <f t="shared" ref="C40:N40" si="0">SUM(C15:C39)</f>
        <v>14</v>
      </c>
      <c r="D40" s="3">
        <f t="shared" si="0"/>
        <v>5</v>
      </c>
      <c r="E40" s="3">
        <f t="shared" si="0"/>
        <v>1</v>
      </c>
      <c r="F40" s="3">
        <f t="shared" si="0"/>
        <v>14</v>
      </c>
      <c r="G40" s="3">
        <f t="shared" si="0"/>
        <v>4</v>
      </c>
      <c r="H40" s="3">
        <f t="shared" si="0"/>
        <v>2</v>
      </c>
      <c r="I40" s="3">
        <f t="shared" si="0"/>
        <v>13</v>
      </c>
      <c r="J40" s="3">
        <f t="shared" si="0"/>
        <v>5</v>
      </c>
      <c r="K40" s="3">
        <f t="shared" si="0"/>
        <v>2</v>
      </c>
      <c r="L40" s="3">
        <f t="shared" si="0"/>
        <v>13</v>
      </c>
      <c r="M40" s="3">
        <f t="shared" si="0"/>
        <v>5</v>
      </c>
      <c r="N40" s="3">
        <f t="shared" si="0"/>
        <v>2</v>
      </c>
      <c r="O40" s="3">
        <f t="shared" ref="O40:V40" si="1">SUM(O15:O39)</f>
        <v>12</v>
      </c>
      <c r="P40" s="3">
        <f t="shared" si="1"/>
        <v>6</v>
      </c>
      <c r="Q40" s="3">
        <f t="shared" si="1"/>
        <v>2</v>
      </c>
      <c r="R40" s="3">
        <f t="shared" si="1"/>
        <v>11</v>
      </c>
      <c r="S40" s="3">
        <f t="shared" si="1"/>
        <v>7</v>
      </c>
      <c r="T40" s="3">
        <f t="shared" si="1"/>
        <v>2</v>
      </c>
      <c r="U40" s="3">
        <f t="shared" si="1"/>
        <v>12</v>
      </c>
      <c r="V40" s="3">
        <f t="shared" si="1"/>
        <v>6</v>
      </c>
      <c r="W40" s="3">
        <f t="shared" ref="W40:AX40" si="2">SUM(W15:W39)</f>
        <v>2</v>
      </c>
      <c r="X40" s="3">
        <f t="shared" si="2"/>
        <v>10</v>
      </c>
      <c r="Y40" s="3">
        <f t="shared" si="2"/>
        <v>8</v>
      </c>
      <c r="Z40" s="3">
        <f t="shared" si="2"/>
        <v>2</v>
      </c>
      <c r="AA40" s="3">
        <f t="shared" si="2"/>
        <v>12</v>
      </c>
      <c r="AB40" s="3">
        <f t="shared" si="2"/>
        <v>6</v>
      </c>
      <c r="AC40" s="3">
        <f t="shared" ca="1" si="2"/>
        <v>2</v>
      </c>
      <c r="AD40" s="3">
        <f t="shared" si="2"/>
        <v>13</v>
      </c>
      <c r="AE40" s="3">
        <f t="shared" si="2"/>
        <v>4</v>
      </c>
      <c r="AF40" s="3">
        <f t="shared" si="2"/>
        <v>3</v>
      </c>
      <c r="AG40" s="3">
        <f t="shared" si="2"/>
        <v>12</v>
      </c>
      <c r="AH40" s="3">
        <f t="shared" si="2"/>
        <v>6</v>
      </c>
      <c r="AI40" s="3">
        <f t="shared" si="2"/>
        <v>2</v>
      </c>
      <c r="AJ40" s="3">
        <f t="shared" si="2"/>
        <v>12</v>
      </c>
      <c r="AK40" s="3">
        <f t="shared" si="2"/>
        <v>5</v>
      </c>
      <c r="AL40" s="3">
        <f t="shared" si="2"/>
        <v>3</v>
      </c>
      <c r="AM40" s="3">
        <f t="shared" si="2"/>
        <v>14</v>
      </c>
      <c r="AN40" s="3">
        <f t="shared" si="2"/>
        <v>4</v>
      </c>
      <c r="AO40" s="3">
        <f t="shared" si="2"/>
        <v>2</v>
      </c>
      <c r="AP40" s="3">
        <f t="shared" si="2"/>
        <v>12</v>
      </c>
      <c r="AQ40" s="3">
        <f t="shared" si="2"/>
        <v>6</v>
      </c>
      <c r="AR40" s="3">
        <f t="shared" si="2"/>
        <v>2</v>
      </c>
      <c r="AS40" s="3">
        <f t="shared" si="2"/>
        <v>11</v>
      </c>
      <c r="AT40" s="3">
        <f t="shared" si="2"/>
        <v>7</v>
      </c>
      <c r="AU40" s="3">
        <f t="shared" si="2"/>
        <v>2</v>
      </c>
      <c r="AV40" s="3">
        <f t="shared" si="2"/>
        <v>12</v>
      </c>
      <c r="AW40" s="3">
        <f t="shared" si="2"/>
        <v>6</v>
      </c>
      <c r="AX40" s="3">
        <f t="shared" si="2"/>
        <v>2</v>
      </c>
      <c r="AY40" s="3">
        <f t="shared" ref="AY40:CU40" si="3">SUM(AY15:AY39)</f>
        <v>11</v>
      </c>
      <c r="AZ40" s="3">
        <f t="shared" si="3"/>
        <v>8</v>
      </c>
      <c r="BA40" s="3">
        <f t="shared" si="3"/>
        <v>1</v>
      </c>
      <c r="BB40" s="3">
        <f t="shared" si="3"/>
        <v>14</v>
      </c>
      <c r="BC40" s="3">
        <f t="shared" si="3"/>
        <v>5</v>
      </c>
      <c r="BD40" s="3">
        <f t="shared" si="3"/>
        <v>1</v>
      </c>
      <c r="BE40" s="3">
        <f t="shared" si="3"/>
        <v>14</v>
      </c>
      <c r="BF40" s="3">
        <f t="shared" si="3"/>
        <v>4</v>
      </c>
      <c r="BG40" s="3">
        <f t="shared" si="3"/>
        <v>2</v>
      </c>
      <c r="BH40" s="3">
        <f t="shared" si="3"/>
        <v>12</v>
      </c>
      <c r="BI40" s="3">
        <f t="shared" si="3"/>
        <v>6</v>
      </c>
      <c r="BJ40" s="3">
        <f t="shared" si="3"/>
        <v>2</v>
      </c>
      <c r="BK40" s="3">
        <f t="shared" si="3"/>
        <v>13</v>
      </c>
      <c r="BL40" s="3">
        <f t="shared" si="3"/>
        <v>5</v>
      </c>
      <c r="BM40" s="3">
        <f t="shared" si="3"/>
        <v>2</v>
      </c>
      <c r="BN40" s="3">
        <f t="shared" si="3"/>
        <v>13</v>
      </c>
      <c r="BO40" s="3">
        <f t="shared" si="3"/>
        <v>5</v>
      </c>
      <c r="BP40" s="3">
        <f t="shared" si="3"/>
        <v>2</v>
      </c>
      <c r="BQ40" s="3">
        <f t="shared" si="3"/>
        <v>15</v>
      </c>
      <c r="BR40" s="3">
        <f t="shared" si="3"/>
        <v>4</v>
      </c>
      <c r="BS40" s="3">
        <f t="shared" si="3"/>
        <v>1</v>
      </c>
      <c r="BT40" s="3">
        <f t="shared" si="3"/>
        <v>12</v>
      </c>
      <c r="BU40" s="3">
        <f t="shared" si="3"/>
        <v>7</v>
      </c>
      <c r="BV40" s="3">
        <f t="shared" si="3"/>
        <v>1</v>
      </c>
      <c r="BW40" s="3">
        <f t="shared" si="3"/>
        <v>15</v>
      </c>
      <c r="BX40" s="3">
        <f t="shared" si="3"/>
        <v>4</v>
      </c>
      <c r="BY40" s="3">
        <f t="shared" si="3"/>
        <v>1</v>
      </c>
      <c r="BZ40" s="3">
        <f t="shared" si="3"/>
        <v>13</v>
      </c>
      <c r="CA40" s="3">
        <f t="shared" si="3"/>
        <v>6</v>
      </c>
      <c r="CB40" s="3">
        <f t="shared" si="3"/>
        <v>1</v>
      </c>
      <c r="CC40" s="3">
        <f t="shared" si="3"/>
        <v>13</v>
      </c>
      <c r="CD40" s="3">
        <f t="shared" si="3"/>
        <v>6</v>
      </c>
      <c r="CE40" s="3">
        <f t="shared" si="3"/>
        <v>1</v>
      </c>
      <c r="CF40" s="3">
        <f t="shared" si="3"/>
        <v>14</v>
      </c>
      <c r="CG40" s="3">
        <f t="shared" si="3"/>
        <v>5</v>
      </c>
      <c r="CH40" s="3">
        <f t="shared" si="3"/>
        <v>1</v>
      </c>
      <c r="CI40" s="3">
        <f t="shared" si="3"/>
        <v>13</v>
      </c>
      <c r="CJ40" s="3">
        <f t="shared" si="3"/>
        <v>6</v>
      </c>
      <c r="CK40" s="3">
        <f t="shared" si="3"/>
        <v>1</v>
      </c>
      <c r="CL40" s="3">
        <f t="shared" si="3"/>
        <v>13</v>
      </c>
      <c r="CM40" s="3">
        <f t="shared" si="3"/>
        <v>5</v>
      </c>
      <c r="CN40" s="3">
        <f t="shared" si="3"/>
        <v>2</v>
      </c>
      <c r="CO40" s="3">
        <f t="shared" si="3"/>
        <v>12</v>
      </c>
      <c r="CP40" s="3">
        <v>7</v>
      </c>
      <c r="CQ40" s="3">
        <f t="shared" si="3"/>
        <v>2</v>
      </c>
      <c r="CR40" s="3">
        <f t="shared" si="3"/>
        <v>11</v>
      </c>
      <c r="CS40" s="3">
        <f t="shared" si="3"/>
        <v>6</v>
      </c>
      <c r="CT40" s="3">
        <f t="shared" si="3"/>
        <v>3</v>
      </c>
      <c r="CU40" s="3">
        <f t="shared" si="3"/>
        <v>13</v>
      </c>
      <c r="CV40" s="3">
        <f t="shared" ref="CV40:DH40" si="4">SUM(CV15:CV39)</f>
        <v>5</v>
      </c>
      <c r="CW40" s="3">
        <f t="shared" si="4"/>
        <v>2</v>
      </c>
      <c r="CX40" s="3">
        <f t="shared" si="4"/>
        <v>14</v>
      </c>
      <c r="CY40" s="3">
        <f t="shared" si="4"/>
        <v>5</v>
      </c>
      <c r="CZ40" s="3">
        <f t="shared" si="4"/>
        <v>1</v>
      </c>
      <c r="DA40" s="3">
        <f t="shared" si="4"/>
        <v>14</v>
      </c>
      <c r="DB40" s="3">
        <f t="shared" si="4"/>
        <v>5</v>
      </c>
      <c r="DC40" s="3">
        <f t="shared" si="4"/>
        <v>1</v>
      </c>
      <c r="DD40" s="3">
        <f t="shared" si="4"/>
        <v>13</v>
      </c>
      <c r="DE40" s="3">
        <f t="shared" si="4"/>
        <v>6</v>
      </c>
      <c r="DF40" s="3">
        <f t="shared" si="4"/>
        <v>1</v>
      </c>
      <c r="DG40" s="3">
        <f t="shared" si="4"/>
        <v>13</v>
      </c>
      <c r="DH40" s="3">
        <f t="shared" si="4"/>
        <v>6</v>
      </c>
      <c r="DI40" s="3">
        <f t="shared" ref="DI40:DR40" si="5">SUM(DI15:DI39)</f>
        <v>1</v>
      </c>
      <c r="DJ40" s="3">
        <f t="shared" si="5"/>
        <v>11</v>
      </c>
      <c r="DK40" s="3">
        <f t="shared" si="5"/>
        <v>8</v>
      </c>
      <c r="DL40" s="3">
        <f t="shared" si="5"/>
        <v>1</v>
      </c>
      <c r="DM40" s="3">
        <f t="shared" si="5"/>
        <v>12</v>
      </c>
      <c r="DN40" s="3">
        <f t="shared" si="5"/>
        <v>7</v>
      </c>
      <c r="DO40" s="3">
        <f t="shared" si="5"/>
        <v>1</v>
      </c>
      <c r="DP40" s="3">
        <f t="shared" si="5"/>
        <v>13</v>
      </c>
      <c r="DQ40" s="3">
        <f t="shared" si="5"/>
        <v>5</v>
      </c>
      <c r="DR40" s="3">
        <f t="shared" si="5"/>
        <v>2</v>
      </c>
    </row>
    <row r="41" spans="1:317" ht="37.5" customHeight="1" x14ac:dyDescent="0.3">
      <c r="A41" s="84" t="s">
        <v>840</v>
      </c>
      <c r="B41" s="85"/>
      <c r="C41" s="22">
        <f>C40/20%</f>
        <v>70</v>
      </c>
      <c r="D41" s="22">
        <f t="shared" ref="D41:BO41" si="6">D40/20%</f>
        <v>25</v>
      </c>
      <c r="E41" s="22">
        <f t="shared" si="6"/>
        <v>5</v>
      </c>
      <c r="F41" s="22">
        <f t="shared" si="6"/>
        <v>70</v>
      </c>
      <c r="G41" s="22">
        <f t="shared" si="6"/>
        <v>20</v>
      </c>
      <c r="H41" s="22">
        <f t="shared" si="6"/>
        <v>10</v>
      </c>
      <c r="I41" s="22">
        <f t="shared" si="6"/>
        <v>65</v>
      </c>
      <c r="J41" s="22">
        <f t="shared" si="6"/>
        <v>25</v>
      </c>
      <c r="K41" s="22">
        <f t="shared" si="6"/>
        <v>10</v>
      </c>
      <c r="L41" s="22">
        <f t="shared" si="6"/>
        <v>65</v>
      </c>
      <c r="M41" s="22">
        <f t="shared" si="6"/>
        <v>25</v>
      </c>
      <c r="N41" s="22">
        <f t="shared" si="6"/>
        <v>10</v>
      </c>
      <c r="O41" s="22">
        <f t="shared" si="6"/>
        <v>60</v>
      </c>
      <c r="P41" s="22">
        <f t="shared" si="6"/>
        <v>30</v>
      </c>
      <c r="Q41" s="22">
        <f t="shared" si="6"/>
        <v>10</v>
      </c>
      <c r="R41" s="22">
        <f t="shared" si="6"/>
        <v>55</v>
      </c>
      <c r="S41" s="22">
        <f t="shared" si="6"/>
        <v>35</v>
      </c>
      <c r="T41" s="22">
        <f t="shared" si="6"/>
        <v>10</v>
      </c>
      <c r="U41" s="22">
        <f t="shared" si="6"/>
        <v>60</v>
      </c>
      <c r="V41" s="22">
        <f t="shared" si="6"/>
        <v>30</v>
      </c>
      <c r="W41" s="22">
        <f t="shared" si="6"/>
        <v>10</v>
      </c>
      <c r="X41" s="22">
        <f t="shared" si="6"/>
        <v>50</v>
      </c>
      <c r="Y41" s="22">
        <f t="shared" si="6"/>
        <v>40</v>
      </c>
      <c r="Z41" s="22">
        <f t="shared" si="6"/>
        <v>10</v>
      </c>
      <c r="AA41" s="22">
        <f t="shared" si="6"/>
        <v>60</v>
      </c>
      <c r="AB41" s="22">
        <f t="shared" si="6"/>
        <v>30</v>
      </c>
      <c r="AC41" s="22">
        <f t="shared" ca="1" si="6"/>
        <v>10</v>
      </c>
      <c r="AD41" s="22">
        <f t="shared" si="6"/>
        <v>65</v>
      </c>
      <c r="AE41" s="22">
        <f t="shared" si="6"/>
        <v>20</v>
      </c>
      <c r="AF41" s="22">
        <f t="shared" si="6"/>
        <v>15</v>
      </c>
      <c r="AG41" s="22">
        <f t="shared" si="6"/>
        <v>60</v>
      </c>
      <c r="AH41" s="22">
        <f t="shared" si="6"/>
        <v>30</v>
      </c>
      <c r="AI41" s="22">
        <f t="shared" si="6"/>
        <v>10</v>
      </c>
      <c r="AJ41" s="22">
        <f t="shared" si="6"/>
        <v>60</v>
      </c>
      <c r="AK41" s="22">
        <f t="shared" si="6"/>
        <v>25</v>
      </c>
      <c r="AL41" s="22">
        <f t="shared" si="6"/>
        <v>15</v>
      </c>
      <c r="AM41" s="22">
        <f t="shared" si="6"/>
        <v>70</v>
      </c>
      <c r="AN41" s="22">
        <f t="shared" si="6"/>
        <v>20</v>
      </c>
      <c r="AO41" s="22">
        <f t="shared" si="6"/>
        <v>10</v>
      </c>
      <c r="AP41" s="22">
        <f t="shared" si="6"/>
        <v>60</v>
      </c>
      <c r="AQ41" s="22">
        <f t="shared" si="6"/>
        <v>30</v>
      </c>
      <c r="AR41" s="22">
        <f t="shared" si="6"/>
        <v>10</v>
      </c>
      <c r="AS41" s="22">
        <f t="shared" si="6"/>
        <v>55</v>
      </c>
      <c r="AT41" s="22">
        <f t="shared" si="6"/>
        <v>35</v>
      </c>
      <c r="AU41" s="22">
        <f t="shared" si="6"/>
        <v>10</v>
      </c>
      <c r="AV41" s="22">
        <f t="shared" si="6"/>
        <v>60</v>
      </c>
      <c r="AW41" s="22">
        <f t="shared" si="6"/>
        <v>30</v>
      </c>
      <c r="AX41" s="22">
        <f t="shared" si="6"/>
        <v>10</v>
      </c>
      <c r="AY41" s="22">
        <f t="shared" si="6"/>
        <v>55</v>
      </c>
      <c r="AZ41" s="22">
        <f t="shared" si="6"/>
        <v>40</v>
      </c>
      <c r="BA41" s="22">
        <f t="shared" si="6"/>
        <v>5</v>
      </c>
      <c r="BB41" s="22">
        <f t="shared" si="6"/>
        <v>70</v>
      </c>
      <c r="BC41" s="22">
        <f t="shared" si="6"/>
        <v>25</v>
      </c>
      <c r="BD41" s="22">
        <f t="shared" si="6"/>
        <v>5</v>
      </c>
      <c r="BE41" s="22">
        <f t="shared" si="6"/>
        <v>70</v>
      </c>
      <c r="BF41" s="22">
        <f t="shared" si="6"/>
        <v>20</v>
      </c>
      <c r="BG41" s="22">
        <f t="shared" si="6"/>
        <v>10</v>
      </c>
      <c r="BH41" s="22">
        <f t="shared" si="6"/>
        <v>60</v>
      </c>
      <c r="BI41" s="22">
        <f t="shared" si="6"/>
        <v>30</v>
      </c>
      <c r="BJ41" s="22">
        <f t="shared" si="6"/>
        <v>10</v>
      </c>
      <c r="BK41" s="22">
        <f t="shared" si="6"/>
        <v>65</v>
      </c>
      <c r="BL41" s="22">
        <f t="shared" si="6"/>
        <v>25</v>
      </c>
      <c r="BM41" s="22">
        <f t="shared" si="6"/>
        <v>10</v>
      </c>
      <c r="BN41" s="22">
        <f t="shared" si="6"/>
        <v>65</v>
      </c>
      <c r="BO41" s="22">
        <f t="shared" si="6"/>
        <v>25</v>
      </c>
      <c r="BP41" s="22">
        <f t="shared" ref="BP41:DR41" si="7">BP40/20%</f>
        <v>10</v>
      </c>
      <c r="BQ41" s="22">
        <f t="shared" si="7"/>
        <v>75</v>
      </c>
      <c r="BR41" s="22">
        <f t="shared" si="7"/>
        <v>20</v>
      </c>
      <c r="BS41" s="22">
        <f t="shared" si="7"/>
        <v>5</v>
      </c>
      <c r="BT41" s="22">
        <f t="shared" si="7"/>
        <v>60</v>
      </c>
      <c r="BU41" s="22">
        <f t="shared" si="7"/>
        <v>35</v>
      </c>
      <c r="BV41" s="22">
        <f t="shared" si="7"/>
        <v>5</v>
      </c>
      <c r="BW41" s="22">
        <f t="shared" si="7"/>
        <v>75</v>
      </c>
      <c r="BX41" s="22">
        <f t="shared" si="7"/>
        <v>20</v>
      </c>
      <c r="BY41" s="22">
        <f t="shared" si="7"/>
        <v>5</v>
      </c>
      <c r="BZ41" s="22">
        <f t="shared" si="7"/>
        <v>65</v>
      </c>
      <c r="CA41" s="22">
        <f t="shared" si="7"/>
        <v>30</v>
      </c>
      <c r="CB41" s="22">
        <f t="shared" si="7"/>
        <v>5</v>
      </c>
      <c r="CC41" s="22">
        <f t="shared" si="7"/>
        <v>65</v>
      </c>
      <c r="CD41" s="22">
        <f t="shared" si="7"/>
        <v>30</v>
      </c>
      <c r="CE41" s="22">
        <f t="shared" si="7"/>
        <v>5</v>
      </c>
      <c r="CF41" s="22">
        <f t="shared" si="7"/>
        <v>70</v>
      </c>
      <c r="CG41" s="22">
        <f t="shared" si="7"/>
        <v>25</v>
      </c>
      <c r="CH41" s="22">
        <f t="shared" si="7"/>
        <v>5</v>
      </c>
      <c r="CI41" s="22">
        <f t="shared" si="7"/>
        <v>65</v>
      </c>
      <c r="CJ41" s="22">
        <f t="shared" si="7"/>
        <v>30</v>
      </c>
      <c r="CK41" s="22">
        <f t="shared" si="7"/>
        <v>5</v>
      </c>
      <c r="CL41" s="22">
        <f t="shared" si="7"/>
        <v>65</v>
      </c>
      <c r="CM41" s="22">
        <f t="shared" si="7"/>
        <v>25</v>
      </c>
      <c r="CN41" s="22">
        <f t="shared" si="7"/>
        <v>10</v>
      </c>
      <c r="CO41" s="22">
        <f t="shared" si="7"/>
        <v>60</v>
      </c>
      <c r="CP41" s="22">
        <f t="shared" si="7"/>
        <v>35</v>
      </c>
      <c r="CQ41" s="22">
        <f t="shared" si="7"/>
        <v>10</v>
      </c>
      <c r="CR41" s="22">
        <f t="shared" si="7"/>
        <v>55</v>
      </c>
      <c r="CS41" s="22">
        <f t="shared" si="7"/>
        <v>30</v>
      </c>
      <c r="CT41" s="22">
        <f t="shared" si="7"/>
        <v>15</v>
      </c>
      <c r="CU41" s="22">
        <f t="shared" si="7"/>
        <v>65</v>
      </c>
      <c r="CV41" s="22">
        <f t="shared" si="7"/>
        <v>25</v>
      </c>
      <c r="CW41" s="22">
        <f t="shared" si="7"/>
        <v>10</v>
      </c>
      <c r="CX41" s="22">
        <f t="shared" si="7"/>
        <v>70</v>
      </c>
      <c r="CY41" s="22">
        <f t="shared" si="7"/>
        <v>25</v>
      </c>
      <c r="CZ41" s="22">
        <f t="shared" si="7"/>
        <v>5</v>
      </c>
      <c r="DA41" s="22">
        <f t="shared" si="7"/>
        <v>70</v>
      </c>
      <c r="DB41" s="22">
        <f t="shared" si="7"/>
        <v>25</v>
      </c>
      <c r="DC41" s="22">
        <f t="shared" si="7"/>
        <v>5</v>
      </c>
      <c r="DD41" s="22">
        <f t="shared" si="7"/>
        <v>65</v>
      </c>
      <c r="DE41" s="22">
        <f t="shared" si="7"/>
        <v>30</v>
      </c>
      <c r="DF41" s="22">
        <f t="shared" si="7"/>
        <v>5</v>
      </c>
      <c r="DG41" s="22">
        <f t="shared" si="7"/>
        <v>65</v>
      </c>
      <c r="DH41" s="22">
        <f t="shared" si="7"/>
        <v>30</v>
      </c>
      <c r="DI41" s="22">
        <f t="shared" si="7"/>
        <v>5</v>
      </c>
      <c r="DJ41" s="22">
        <f t="shared" si="7"/>
        <v>55</v>
      </c>
      <c r="DK41" s="22">
        <f t="shared" si="7"/>
        <v>40</v>
      </c>
      <c r="DL41" s="22">
        <f t="shared" si="7"/>
        <v>5</v>
      </c>
      <c r="DM41" s="22">
        <f t="shared" si="7"/>
        <v>60</v>
      </c>
      <c r="DN41" s="22">
        <f t="shared" si="7"/>
        <v>35</v>
      </c>
      <c r="DO41" s="22">
        <f t="shared" si="7"/>
        <v>5</v>
      </c>
      <c r="DP41" s="22">
        <f t="shared" si="7"/>
        <v>65</v>
      </c>
      <c r="DQ41" s="22">
        <f t="shared" si="7"/>
        <v>25</v>
      </c>
      <c r="DR41" s="22">
        <f t="shared" si="7"/>
        <v>10</v>
      </c>
    </row>
    <row r="43" spans="1:317" x14ac:dyDescent="0.3">
      <c r="B43" s="66" t="s">
        <v>811</v>
      </c>
      <c r="C43" s="67"/>
      <c r="D43" s="67"/>
      <c r="E43" s="68"/>
      <c r="F43" s="27"/>
      <c r="G43" s="27"/>
    </row>
    <row r="44" spans="1:317" x14ac:dyDescent="0.3">
      <c r="B44" s="4" t="s">
        <v>812</v>
      </c>
      <c r="C44" s="41" t="s">
        <v>820</v>
      </c>
      <c r="D44" s="42">
        <f>E44/100*20</f>
        <v>13.5</v>
      </c>
      <c r="E44" s="38">
        <f>(C41+F41+I41+L41)/4</f>
        <v>67.5</v>
      </c>
    </row>
    <row r="45" spans="1:317" x14ac:dyDescent="0.3">
      <c r="B45" s="4" t="s">
        <v>813</v>
      </c>
      <c r="C45" s="41" t="s">
        <v>820</v>
      </c>
      <c r="D45" s="42">
        <f>E45/100*20</f>
        <v>4.75</v>
      </c>
      <c r="E45" s="38">
        <f>(D41+G41+J41+M41)/4</f>
        <v>23.75</v>
      </c>
    </row>
    <row r="46" spans="1:317" x14ac:dyDescent="0.3">
      <c r="B46" s="4" t="s">
        <v>814</v>
      </c>
      <c r="C46" s="41" t="s">
        <v>820</v>
      </c>
      <c r="D46" s="42">
        <f>E46/100*20</f>
        <v>1.75</v>
      </c>
      <c r="E46" s="38">
        <f>(E41+H41+K41+N41)/4</f>
        <v>8.75</v>
      </c>
    </row>
    <row r="47" spans="1:317" x14ac:dyDescent="0.3">
      <c r="B47" s="4"/>
      <c r="C47" s="41"/>
      <c r="D47" s="39">
        <f>SUM(D44:D46)</f>
        <v>20</v>
      </c>
      <c r="E47" s="40">
        <f>SUM(E44:E46)</f>
        <v>100</v>
      </c>
    </row>
    <row r="48" spans="1:317" ht="15" customHeight="1" x14ac:dyDescent="0.3">
      <c r="B48" s="4"/>
      <c r="C48" s="4"/>
      <c r="D48" s="92" t="s">
        <v>56</v>
      </c>
      <c r="E48" s="93"/>
      <c r="F48" s="94" t="s">
        <v>3</v>
      </c>
      <c r="G48" s="95"/>
    </row>
    <row r="49" spans="2:13" x14ac:dyDescent="0.3">
      <c r="B49" s="4" t="s">
        <v>812</v>
      </c>
      <c r="C49" s="41" t="s">
        <v>821</v>
      </c>
      <c r="D49" s="42">
        <f>E49/100*20</f>
        <v>11.25</v>
      </c>
      <c r="E49" s="38">
        <f>(O41+R41+U41+X41)/4</f>
        <v>56.25</v>
      </c>
      <c r="F49" s="127">
        <f>G49/100*20</f>
        <v>12.25</v>
      </c>
      <c r="G49" s="38">
        <f>(AA41+AD41+AG41+AJ41)/4</f>
        <v>61.25</v>
      </c>
    </row>
    <row r="50" spans="2:13" x14ac:dyDescent="0.3">
      <c r="B50" s="4" t="s">
        <v>813</v>
      </c>
      <c r="C50" s="41" t="s">
        <v>821</v>
      </c>
      <c r="D50" s="42">
        <f>E50/100*20</f>
        <v>6.75</v>
      </c>
      <c r="E50" s="38">
        <f>(P41+S41+V41+Y41)/4</f>
        <v>33.75</v>
      </c>
      <c r="F50" s="127">
        <f>G50/100*20</f>
        <v>5.25</v>
      </c>
      <c r="G50" s="38">
        <f>(AB41+AE41+AH41+AK41)/4</f>
        <v>26.25</v>
      </c>
    </row>
    <row r="51" spans="2:13" x14ac:dyDescent="0.3">
      <c r="B51" s="4" t="s">
        <v>814</v>
      </c>
      <c r="C51" s="41" t="s">
        <v>821</v>
      </c>
      <c r="D51" s="42">
        <f>E51/100*20</f>
        <v>2</v>
      </c>
      <c r="E51" s="38">
        <f>(Q41+T41+W41+Z41)/4</f>
        <v>10</v>
      </c>
      <c r="F51" s="49">
        <f ca="1">G51/100*20</f>
        <v>2.5</v>
      </c>
      <c r="G51" s="38">
        <f ca="1">(AC41+AF41+AI41+AL41)/4</f>
        <v>12.5</v>
      </c>
    </row>
    <row r="52" spans="2:13" x14ac:dyDescent="0.3">
      <c r="B52" s="4"/>
      <c r="C52" s="41"/>
      <c r="D52" s="40">
        <f>SUM(D49:D51)</f>
        <v>20</v>
      </c>
      <c r="E52" s="40">
        <f>SUM(E49:E51)</f>
        <v>100</v>
      </c>
      <c r="F52" s="43">
        <f ca="1">SUM(F49:F51)</f>
        <v>20</v>
      </c>
      <c r="G52" s="50">
        <f ca="1">SUM(G49:G51)</f>
        <v>100</v>
      </c>
    </row>
    <row r="53" spans="2:13" x14ac:dyDescent="0.3">
      <c r="B53" s="4" t="s">
        <v>812</v>
      </c>
      <c r="C53" s="41" t="s">
        <v>822</v>
      </c>
      <c r="D53" s="42">
        <f>E53/100*20</f>
        <v>12.25</v>
      </c>
      <c r="E53" s="38">
        <f>(AM41+AP41+AS41+AV41)/4</f>
        <v>61.25</v>
      </c>
    </row>
    <row r="54" spans="2:13" x14ac:dyDescent="0.3">
      <c r="B54" s="4" t="s">
        <v>813</v>
      </c>
      <c r="C54" s="41" t="s">
        <v>822</v>
      </c>
      <c r="D54" s="3">
        <f>E54/100*20</f>
        <v>5.75</v>
      </c>
      <c r="E54" s="38">
        <f>(AN41+AQ41+AT41+AW41)/4</f>
        <v>28.75</v>
      </c>
    </row>
    <row r="55" spans="2:13" x14ac:dyDescent="0.3">
      <c r="B55" s="4" t="s">
        <v>814</v>
      </c>
      <c r="C55" s="41" t="s">
        <v>822</v>
      </c>
      <c r="D55" s="3">
        <f>E55/100*20</f>
        <v>2</v>
      </c>
      <c r="E55" s="38">
        <f>(AO41+AR41+AU41+AX41)/4</f>
        <v>10</v>
      </c>
    </row>
    <row r="56" spans="2:13" x14ac:dyDescent="0.3">
      <c r="B56" s="4"/>
      <c r="C56" s="48"/>
      <c r="D56" s="44">
        <f>SUM(D53:D55)</f>
        <v>20</v>
      </c>
      <c r="E56" s="45">
        <f>SUM(E53:E55)</f>
        <v>100</v>
      </c>
      <c r="F56" s="46"/>
    </row>
    <row r="57" spans="2:13" x14ac:dyDescent="0.3">
      <c r="B57" s="4"/>
      <c r="C57" s="41"/>
      <c r="D57" s="92" t="s">
        <v>159</v>
      </c>
      <c r="E57" s="93"/>
      <c r="F57" s="92" t="s">
        <v>116</v>
      </c>
      <c r="G57" s="93"/>
      <c r="H57" s="96" t="s">
        <v>174</v>
      </c>
      <c r="I57" s="97"/>
      <c r="J57" s="91" t="s">
        <v>186</v>
      </c>
      <c r="K57" s="91"/>
      <c r="L57" s="91" t="s">
        <v>117</v>
      </c>
      <c r="M57" s="91"/>
    </row>
    <row r="58" spans="2:13" x14ac:dyDescent="0.3">
      <c r="B58" s="4" t="s">
        <v>812</v>
      </c>
      <c r="C58" s="41" t="s">
        <v>823</v>
      </c>
      <c r="D58" s="42">
        <f>E58/100*20</f>
        <v>12.75</v>
      </c>
      <c r="E58" s="38">
        <f>(AY41+BB41+BE41+BH41)/4</f>
        <v>63.75</v>
      </c>
      <c r="F58" s="42">
        <f>G58/100*20</f>
        <v>13.25</v>
      </c>
      <c r="G58" s="38">
        <f>(BK41+BN41+BQ41+BT41)/4</f>
        <v>66.25</v>
      </c>
      <c r="H58" s="42">
        <f>I58/100*20</f>
        <v>13.75</v>
      </c>
      <c r="I58" s="38">
        <f>(BW41+BZ41+CC41+CF41)/4</f>
        <v>68.75</v>
      </c>
      <c r="J58" s="42">
        <f>K58/100*20</f>
        <v>12.25</v>
      </c>
      <c r="K58" s="38">
        <f>(CI41+CL41+CO41+CR41)/4</f>
        <v>61.25</v>
      </c>
      <c r="L58" s="42">
        <f>M58/100*20</f>
        <v>13.5</v>
      </c>
      <c r="M58" s="38">
        <f>(CU41+CX41+DA41+DD41)/4</f>
        <v>67.5</v>
      </c>
    </row>
    <row r="59" spans="2:13" x14ac:dyDescent="0.3">
      <c r="B59" s="4" t="s">
        <v>813</v>
      </c>
      <c r="C59" s="41" t="s">
        <v>823</v>
      </c>
      <c r="D59" s="42">
        <f>E59/100*20</f>
        <v>5.75</v>
      </c>
      <c r="E59" s="38">
        <f>(AZ41+BC41+BF41+BI41)/4</f>
        <v>28.75</v>
      </c>
      <c r="F59" s="42">
        <f>G59/100*20</f>
        <v>5.25</v>
      </c>
      <c r="G59" s="38">
        <f>(BL41+BO41+BR41+BU41)/4</f>
        <v>26.25</v>
      </c>
      <c r="H59" s="42">
        <f>I59/100*20</f>
        <v>5.25</v>
      </c>
      <c r="I59" s="38">
        <f>(BX41+CA41+CD41+CG41)/4</f>
        <v>26.25</v>
      </c>
      <c r="J59" s="3">
        <f>K59/100*20</f>
        <v>6</v>
      </c>
      <c r="K59" s="38">
        <f>(CJ41+CM41+CP41+CS41)/4</f>
        <v>30</v>
      </c>
      <c r="L59" s="42">
        <f>M59/100*20</f>
        <v>5.25</v>
      </c>
      <c r="M59" s="38">
        <f>(CV41+CY41+DB41+DE41)/4</f>
        <v>26.25</v>
      </c>
    </row>
    <row r="60" spans="2:13" x14ac:dyDescent="0.3">
      <c r="B60" s="4" t="s">
        <v>814</v>
      </c>
      <c r="C60" s="41" t="s">
        <v>823</v>
      </c>
      <c r="D60" s="3">
        <f>E60/100*20</f>
        <v>1.5</v>
      </c>
      <c r="E60" s="38">
        <f>(BA41+BD41+BG41+BJ41)/4</f>
        <v>7.5</v>
      </c>
      <c r="F60" s="3">
        <f>G60/100*20</f>
        <v>1.5</v>
      </c>
      <c r="G60" s="38">
        <f>(BM41+BP41+BS41+BV41)/4</f>
        <v>7.5</v>
      </c>
      <c r="H60" s="3">
        <f>I60/100*20</f>
        <v>1</v>
      </c>
      <c r="I60" s="38">
        <f>(BY41+CB41+CE41+CH41)/4</f>
        <v>5</v>
      </c>
      <c r="J60" s="3">
        <f>K60/100*20</f>
        <v>2</v>
      </c>
      <c r="K60" s="38">
        <f>(CK41+CN41+CQ41+CT41)/4</f>
        <v>10</v>
      </c>
      <c r="L60" s="42">
        <f>M60/100*20</f>
        <v>1.25</v>
      </c>
      <c r="M60" s="38">
        <f>(CW41+CZ41+DC41+DF41)/4</f>
        <v>6.25</v>
      </c>
    </row>
    <row r="61" spans="2:13" x14ac:dyDescent="0.3">
      <c r="B61" s="4"/>
      <c r="C61" s="41"/>
      <c r="D61" s="39">
        <f>SUM(D58:D60)</f>
        <v>20</v>
      </c>
      <c r="E61" s="39">
        <f>SUM(E58:E60)</f>
        <v>100</v>
      </c>
      <c r="F61" s="39">
        <f t="shared" ref="F61:M61" si="8">SUM(F58:F60)</f>
        <v>20</v>
      </c>
      <c r="G61" s="39">
        <f t="shared" si="8"/>
        <v>100</v>
      </c>
      <c r="H61" s="39">
        <f t="shared" si="8"/>
        <v>20</v>
      </c>
      <c r="I61" s="39">
        <f t="shared" si="8"/>
        <v>100</v>
      </c>
      <c r="J61" s="39">
        <f t="shared" si="8"/>
        <v>20.25</v>
      </c>
      <c r="K61" s="39">
        <f t="shared" si="8"/>
        <v>101.25</v>
      </c>
      <c r="L61" s="39">
        <f t="shared" si="8"/>
        <v>20</v>
      </c>
      <c r="M61" s="39">
        <f t="shared" si="8"/>
        <v>100</v>
      </c>
    </row>
    <row r="62" spans="2:13" x14ac:dyDescent="0.3">
      <c r="B62" s="4" t="s">
        <v>812</v>
      </c>
      <c r="C62" s="41" t="s">
        <v>824</v>
      </c>
      <c r="D62" s="42">
        <f>E62/100*20</f>
        <v>12.25</v>
      </c>
      <c r="E62" s="38">
        <f>(DG41+DJ41+DM41+DP41)/4</f>
        <v>61.25</v>
      </c>
    </row>
    <row r="63" spans="2:13" x14ac:dyDescent="0.3">
      <c r="B63" s="4" t="s">
        <v>813</v>
      </c>
      <c r="C63" s="41" t="s">
        <v>824</v>
      </c>
      <c r="D63" s="42">
        <f>E63/100*20</f>
        <v>6.5</v>
      </c>
      <c r="E63" s="38">
        <f>(DH41+DK41+DN41+DQ41)/4</f>
        <v>32.5</v>
      </c>
    </row>
    <row r="64" spans="2:13" x14ac:dyDescent="0.3">
      <c r="B64" s="4" t="s">
        <v>814</v>
      </c>
      <c r="C64" s="41" t="s">
        <v>824</v>
      </c>
      <c r="D64" s="42">
        <f>E64/100*20</f>
        <v>1.25</v>
      </c>
      <c r="E64" s="38">
        <f>(DI41+DL41+DO41+DR41)/4</f>
        <v>6.25</v>
      </c>
    </row>
    <row r="65" spans="2:5" x14ac:dyDescent="0.3">
      <c r="B65" s="4"/>
      <c r="C65" s="41"/>
      <c r="D65" s="39">
        <f>SUM(D62:D64)</f>
        <v>20</v>
      </c>
      <c r="E65" s="39">
        <f>SUM(E62:E64)</f>
        <v>100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90" t="s">
        <v>836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7"/>
      <c r="S2" s="7"/>
      <c r="T2" s="7"/>
      <c r="U2" s="7"/>
      <c r="V2" s="7"/>
      <c r="FI2" s="71" t="s">
        <v>1379</v>
      </c>
      <c r="FJ2" s="7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98" t="s">
        <v>2</v>
      </c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100"/>
      <c r="BK4" s="89" t="s">
        <v>88</v>
      </c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101" t="s">
        <v>115</v>
      </c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3"/>
      <c r="EW4" s="91" t="s">
        <v>138</v>
      </c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</row>
    <row r="5" spans="1:254" ht="15.75" customHeight="1" x14ac:dyDescent="0.3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 t="s">
        <v>56</v>
      </c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79" t="s">
        <v>3</v>
      </c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 t="s">
        <v>331</v>
      </c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81" t="s">
        <v>332</v>
      </c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 t="s">
        <v>159</v>
      </c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77" t="s">
        <v>1021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 t="s">
        <v>174</v>
      </c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104" t="s">
        <v>186</v>
      </c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77" t="s">
        <v>117</v>
      </c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9" t="s">
        <v>139</v>
      </c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</row>
    <row r="6" spans="1:254" ht="15.6" hidden="1" x14ac:dyDescent="0.3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87"/>
      <c r="B11" s="87"/>
      <c r="C11" s="81" t="s">
        <v>280</v>
      </c>
      <c r="D11" s="81" t="s">
        <v>5</v>
      </c>
      <c r="E11" s="81" t="s">
        <v>6</v>
      </c>
      <c r="F11" s="81" t="s">
        <v>319</v>
      </c>
      <c r="G11" s="81" t="s">
        <v>7</v>
      </c>
      <c r="H11" s="81" t="s">
        <v>8</v>
      </c>
      <c r="I11" s="81" t="s">
        <v>281</v>
      </c>
      <c r="J11" s="81" t="s">
        <v>9</v>
      </c>
      <c r="K11" s="81" t="s">
        <v>10</v>
      </c>
      <c r="L11" s="81" t="s">
        <v>282</v>
      </c>
      <c r="M11" s="81" t="s">
        <v>9</v>
      </c>
      <c r="N11" s="81" t="s">
        <v>10</v>
      </c>
      <c r="O11" s="81" t="s">
        <v>283</v>
      </c>
      <c r="P11" s="81" t="s">
        <v>11</v>
      </c>
      <c r="Q11" s="81" t="s">
        <v>4</v>
      </c>
      <c r="R11" s="81" t="s">
        <v>284</v>
      </c>
      <c r="S11" s="81"/>
      <c r="T11" s="81"/>
      <c r="U11" s="81" t="s">
        <v>980</v>
      </c>
      <c r="V11" s="81"/>
      <c r="W11" s="81"/>
      <c r="X11" s="81" t="s">
        <v>981</v>
      </c>
      <c r="Y11" s="81"/>
      <c r="Z11" s="81"/>
      <c r="AA11" s="79" t="s">
        <v>982</v>
      </c>
      <c r="AB11" s="79"/>
      <c r="AC11" s="79"/>
      <c r="AD11" s="81" t="s">
        <v>285</v>
      </c>
      <c r="AE11" s="81"/>
      <c r="AF11" s="81"/>
      <c r="AG11" s="81" t="s">
        <v>286</v>
      </c>
      <c r="AH11" s="81"/>
      <c r="AI11" s="81"/>
      <c r="AJ11" s="79" t="s">
        <v>287</v>
      </c>
      <c r="AK11" s="79"/>
      <c r="AL11" s="79"/>
      <c r="AM11" s="81" t="s">
        <v>288</v>
      </c>
      <c r="AN11" s="81"/>
      <c r="AO11" s="81"/>
      <c r="AP11" s="81" t="s">
        <v>289</v>
      </c>
      <c r="AQ11" s="81"/>
      <c r="AR11" s="81"/>
      <c r="AS11" s="81" t="s">
        <v>290</v>
      </c>
      <c r="AT11" s="81"/>
      <c r="AU11" s="81"/>
      <c r="AV11" s="81" t="s">
        <v>291</v>
      </c>
      <c r="AW11" s="81"/>
      <c r="AX11" s="81"/>
      <c r="AY11" s="81" t="s">
        <v>320</v>
      </c>
      <c r="AZ11" s="81"/>
      <c r="BA11" s="81"/>
      <c r="BB11" s="81" t="s">
        <v>292</v>
      </c>
      <c r="BC11" s="81"/>
      <c r="BD11" s="81"/>
      <c r="BE11" s="81" t="s">
        <v>1004</v>
      </c>
      <c r="BF11" s="81"/>
      <c r="BG11" s="81"/>
      <c r="BH11" s="81" t="s">
        <v>293</v>
      </c>
      <c r="BI11" s="81"/>
      <c r="BJ11" s="81"/>
      <c r="BK11" s="79" t="s">
        <v>294</v>
      </c>
      <c r="BL11" s="79"/>
      <c r="BM11" s="79"/>
      <c r="BN11" s="79" t="s">
        <v>321</v>
      </c>
      <c r="BO11" s="79"/>
      <c r="BP11" s="79"/>
      <c r="BQ11" s="79" t="s">
        <v>295</v>
      </c>
      <c r="BR11" s="79"/>
      <c r="BS11" s="79"/>
      <c r="BT11" s="79" t="s">
        <v>296</v>
      </c>
      <c r="BU11" s="79"/>
      <c r="BV11" s="79"/>
      <c r="BW11" s="79" t="s">
        <v>297</v>
      </c>
      <c r="BX11" s="79"/>
      <c r="BY11" s="79"/>
      <c r="BZ11" s="79" t="s">
        <v>298</v>
      </c>
      <c r="CA11" s="79"/>
      <c r="CB11" s="79"/>
      <c r="CC11" s="79" t="s">
        <v>322</v>
      </c>
      <c r="CD11" s="79"/>
      <c r="CE11" s="79"/>
      <c r="CF11" s="79" t="s">
        <v>299</v>
      </c>
      <c r="CG11" s="79"/>
      <c r="CH11" s="79"/>
      <c r="CI11" s="79" t="s">
        <v>300</v>
      </c>
      <c r="CJ11" s="79"/>
      <c r="CK11" s="79"/>
      <c r="CL11" s="79" t="s">
        <v>301</v>
      </c>
      <c r="CM11" s="79"/>
      <c r="CN11" s="79"/>
      <c r="CO11" s="79" t="s">
        <v>302</v>
      </c>
      <c r="CP11" s="79"/>
      <c r="CQ11" s="79"/>
      <c r="CR11" s="79" t="s">
        <v>303</v>
      </c>
      <c r="CS11" s="79"/>
      <c r="CT11" s="79"/>
      <c r="CU11" s="79" t="s">
        <v>304</v>
      </c>
      <c r="CV11" s="79"/>
      <c r="CW11" s="79"/>
      <c r="CX11" s="79" t="s">
        <v>305</v>
      </c>
      <c r="CY11" s="79"/>
      <c r="CZ11" s="79"/>
      <c r="DA11" s="79" t="s">
        <v>306</v>
      </c>
      <c r="DB11" s="79"/>
      <c r="DC11" s="79"/>
      <c r="DD11" s="79" t="s">
        <v>307</v>
      </c>
      <c r="DE11" s="79"/>
      <c r="DF11" s="79"/>
      <c r="DG11" s="79" t="s">
        <v>323</v>
      </c>
      <c r="DH11" s="79"/>
      <c r="DI11" s="79"/>
      <c r="DJ11" s="79" t="s">
        <v>308</v>
      </c>
      <c r="DK11" s="79"/>
      <c r="DL11" s="79"/>
      <c r="DM11" s="79" t="s">
        <v>309</v>
      </c>
      <c r="DN11" s="79"/>
      <c r="DO11" s="79"/>
      <c r="DP11" s="79" t="s">
        <v>310</v>
      </c>
      <c r="DQ11" s="79"/>
      <c r="DR11" s="79"/>
      <c r="DS11" s="79" t="s">
        <v>311</v>
      </c>
      <c r="DT11" s="79"/>
      <c r="DU11" s="79"/>
      <c r="DV11" s="79" t="s">
        <v>312</v>
      </c>
      <c r="DW11" s="79"/>
      <c r="DX11" s="79"/>
      <c r="DY11" s="79" t="s">
        <v>313</v>
      </c>
      <c r="DZ11" s="79"/>
      <c r="EA11" s="79"/>
      <c r="EB11" s="79" t="s">
        <v>314</v>
      </c>
      <c r="EC11" s="79"/>
      <c r="ED11" s="79"/>
      <c r="EE11" s="79" t="s">
        <v>324</v>
      </c>
      <c r="EF11" s="79"/>
      <c r="EG11" s="79"/>
      <c r="EH11" s="79" t="s">
        <v>325</v>
      </c>
      <c r="EI11" s="79"/>
      <c r="EJ11" s="79"/>
      <c r="EK11" s="79" t="s">
        <v>326</v>
      </c>
      <c r="EL11" s="79"/>
      <c r="EM11" s="79"/>
      <c r="EN11" s="79" t="s">
        <v>327</v>
      </c>
      <c r="EO11" s="79"/>
      <c r="EP11" s="79"/>
      <c r="EQ11" s="79" t="s">
        <v>328</v>
      </c>
      <c r="ER11" s="79"/>
      <c r="ES11" s="79"/>
      <c r="ET11" s="79" t="s">
        <v>329</v>
      </c>
      <c r="EU11" s="79"/>
      <c r="EV11" s="79"/>
      <c r="EW11" s="79" t="s">
        <v>315</v>
      </c>
      <c r="EX11" s="79"/>
      <c r="EY11" s="79"/>
      <c r="EZ11" s="79" t="s">
        <v>330</v>
      </c>
      <c r="FA11" s="79"/>
      <c r="FB11" s="79"/>
      <c r="FC11" s="79" t="s">
        <v>316</v>
      </c>
      <c r="FD11" s="79"/>
      <c r="FE11" s="79"/>
      <c r="FF11" s="79" t="s">
        <v>317</v>
      </c>
      <c r="FG11" s="79"/>
      <c r="FH11" s="79"/>
      <c r="FI11" s="79" t="s">
        <v>318</v>
      </c>
      <c r="FJ11" s="79"/>
      <c r="FK11" s="79"/>
    </row>
    <row r="12" spans="1:254" ht="79.5" customHeight="1" x14ac:dyDescent="0.3">
      <c r="A12" s="87"/>
      <c r="B12" s="87"/>
      <c r="C12" s="86" t="s">
        <v>962</v>
      </c>
      <c r="D12" s="86"/>
      <c r="E12" s="86"/>
      <c r="F12" s="86" t="s">
        <v>966</v>
      </c>
      <c r="G12" s="86"/>
      <c r="H12" s="86"/>
      <c r="I12" s="86" t="s">
        <v>970</v>
      </c>
      <c r="J12" s="86"/>
      <c r="K12" s="86"/>
      <c r="L12" s="86" t="s">
        <v>974</v>
      </c>
      <c r="M12" s="86"/>
      <c r="N12" s="86"/>
      <c r="O12" s="86" t="s">
        <v>976</v>
      </c>
      <c r="P12" s="86"/>
      <c r="Q12" s="86"/>
      <c r="R12" s="86" t="s">
        <v>979</v>
      </c>
      <c r="S12" s="86"/>
      <c r="T12" s="86"/>
      <c r="U12" s="86" t="s">
        <v>338</v>
      </c>
      <c r="V12" s="86"/>
      <c r="W12" s="86"/>
      <c r="X12" s="86" t="s">
        <v>341</v>
      </c>
      <c r="Y12" s="86"/>
      <c r="Z12" s="86"/>
      <c r="AA12" s="86" t="s">
        <v>983</v>
      </c>
      <c r="AB12" s="86"/>
      <c r="AC12" s="86"/>
      <c r="AD12" s="86" t="s">
        <v>987</v>
      </c>
      <c r="AE12" s="86"/>
      <c r="AF12" s="86"/>
      <c r="AG12" s="86" t="s">
        <v>988</v>
      </c>
      <c r="AH12" s="86"/>
      <c r="AI12" s="86"/>
      <c r="AJ12" s="86" t="s">
        <v>992</v>
      </c>
      <c r="AK12" s="86"/>
      <c r="AL12" s="86"/>
      <c r="AM12" s="86" t="s">
        <v>996</v>
      </c>
      <c r="AN12" s="86"/>
      <c r="AO12" s="86"/>
      <c r="AP12" s="86" t="s">
        <v>1000</v>
      </c>
      <c r="AQ12" s="86"/>
      <c r="AR12" s="86"/>
      <c r="AS12" s="86" t="s">
        <v>1001</v>
      </c>
      <c r="AT12" s="86"/>
      <c r="AU12" s="86"/>
      <c r="AV12" s="86" t="s">
        <v>1005</v>
      </c>
      <c r="AW12" s="86"/>
      <c r="AX12" s="86"/>
      <c r="AY12" s="86" t="s">
        <v>1006</v>
      </c>
      <c r="AZ12" s="86"/>
      <c r="BA12" s="86"/>
      <c r="BB12" s="86" t="s">
        <v>1007</v>
      </c>
      <c r="BC12" s="86"/>
      <c r="BD12" s="86"/>
      <c r="BE12" s="86" t="s">
        <v>1008</v>
      </c>
      <c r="BF12" s="86"/>
      <c r="BG12" s="86"/>
      <c r="BH12" s="86" t="s">
        <v>1009</v>
      </c>
      <c r="BI12" s="86"/>
      <c r="BJ12" s="86"/>
      <c r="BK12" s="86" t="s">
        <v>357</v>
      </c>
      <c r="BL12" s="86"/>
      <c r="BM12" s="86"/>
      <c r="BN12" s="86" t="s">
        <v>359</v>
      </c>
      <c r="BO12" s="86"/>
      <c r="BP12" s="86"/>
      <c r="BQ12" s="86" t="s">
        <v>1013</v>
      </c>
      <c r="BR12" s="86"/>
      <c r="BS12" s="86"/>
      <c r="BT12" s="86" t="s">
        <v>1014</v>
      </c>
      <c r="BU12" s="86"/>
      <c r="BV12" s="86"/>
      <c r="BW12" s="86" t="s">
        <v>1015</v>
      </c>
      <c r="BX12" s="86"/>
      <c r="BY12" s="86"/>
      <c r="BZ12" s="86" t="s">
        <v>1016</v>
      </c>
      <c r="CA12" s="86"/>
      <c r="CB12" s="86"/>
      <c r="CC12" s="86" t="s">
        <v>369</v>
      </c>
      <c r="CD12" s="86"/>
      <c r="CE12" s="86"/>
      <c r="CF12" s="105" t="s">
        <v>372</v>
      </c>
      <c r="CG12" s="105"/>
      <c r="CH12" s="105"/>
      <c r="CI12" s="86" t="s">
        <v>376</v>
      </c>
      <c r="CJ12" s="86"/>
      <c r="CK12" s="86"/>
      <c r="CL12" s="86" t="s">
        <v>1327</v>
      </c>
      <c r="CM12" s="86"/>
      <c r="CN12" s="86"/>
      <c r="CO12" s="86" t="s">
        <v>382</v>
      </c>
      <c r="CP12" s="86"/>
      <c r="CQ12" s="86"/>
      <c r="CR12" s="105" t="s">
        <v>385</v>
      </c>
      <c r="CS12" s="105"/>
      <c r="CT12" s="105"/>
      <c r="CU12" s="86" t="s">
        <v>388</v>
      </c>
      <c r="CV12" s="86"/>
      <c r="CW12" s="86"/>
      <c r="CX12" s="86" t="s">
        <v>390</v>
      </c>
      <c r="CY12" s="86"/>
      <c r="CZ12" s="86"/>
      <c r="DA12" s="86" t="s">
        <v>394</v>
      </c>
      <c r="DB12" s="86"/>
      <c r="DC12" s="86"/>
      <c r="DD12" s="105" t="s">
        <v>398</v>
      </c>
      <c r="DE12" s="105"/>
      <c r="DF12" s="105"/>
      <c r="DG12" s="105" t="s">
        <v>400</v>
      </c>
      <c r="DH12" s="105"/>
      <c r="DI12" s="105"/>
      <c r="DJ12" s="105" t="s">
        <v>404</v>
      </c>
      <c r="DK12" s="105"/>
      <c r="DL12" s="105"/>
      <c r="DM12" s="105" t="s">
        <v>408</v>
      </c>
      <c r="DN12" s="105"/>
      <c r="DO12" s="105"/>
      <c r="DP12" s="105" t="s">
        <v>412</v>
      </c>
      <c r="DQ12" s="105"/>
      <c r="DR12" s="105"/>
      <c r="DS12" s="105" t="s">
        <v>415</v>
      </c>
      <c r="DT12" s="105"/>
      <c r="DU12" s="105"/>
      <c r="DV12" s="105" t="s">
        <v>418</v>
      </c>
      <c r="DW12" s="105"/>
      <c r="DX12" s="105"/>
      <c r="DY12" s="105" t="s">
        <v>422</v>
      </c>
      <c r="DZ12" s="105"/>
      <c r="EA12" s="105"/>
      <c r="EB12" s="105" t="s">
        <v>424</v>
      </c>
      <c r="EC12" s="105"/>
      <c r="ED12" s="105"/>
      <c r="EE12" s="105" t="s">
        <v>1025</v>
      </c>
      <c r="EF12" s="105"/>
      <c r="EG12" s="105"/>
      <c r="EH12" s="105" t="s">
        <v>426</v>
      </c>
      <c r="EI12" s="105"/>
      <c r="EJ12" s="105"/>
      <c r="EK12" s="105" t="s">
        <v>428</v>
      </c>
      <c r="EL12" s="105"/>
      <c r="EM12" s="105"/>
      <c r="EN12" s="105" t="s">
        <v>1034</v>
      </c>
      <c r="EO12" s="105"/>
      <c r="EP12" s="105"/>
      <c r="EQ12" s="105" t="s">
        <v>1036</v>
      </c>
      <c r="ER12" s="105"/>
      <c r="ES12" s="105"/>
      <c r="ET12" s="105" t="s">
        <v>430</v>
      </c>
      <c r="EU12" s="105"/>
      <c r="EV12" s="105"/>
      <c r="EW12" s="105" t="s">
        <v>431</v>
      </c>
      <c r="EX12" s="105"/>
      <c r="EY12" s="105"/>
      <c r="EZ12" s="105" t="s">
        <v>1040</v>
      </c>
      <c r="FA12" s="105"/>
      <c r="FB12" s="105"/>
      <c r="FC12" s="105" t="s">
        <v>1044</v>
      </c>
      <c r="FD12" s="105"/>
      <c r="FE12" s="105"/>
      <c r="FF12" s="105" t="s">
        <v>1046</v>
      </c>
      <c r="FG12" s="105"/>
      <c r="FH12" s="105"/>
      <c r="FI12" s="105" t="s">
        <v>1050</v>
      </c>
      <c r="FJ12" s="105"/>
      <c r="FK12" s="105"/>
    </row>
    <row r="13" spans="1:254" ht="180.6" x14ac:dyDescent="0.3">
      <c r="A13" s="87"/>
      <c r="B13" s="87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82" t="s">
        <v>278</v>
      </c>
      <c r="B39" s="8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84" t="s">
        <v>839</v>
      </c>
      <c r="B40" s="85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s="66" t="s">
        <v>811</v>
      </c>
      <c r="C42" s="67"/>
      <c r="D42" s="67"/>
      <c r="E42" s="68"/>
      <c r="F42" s="27"/>
      <c r="G42" s="27"/>
      <c r="H42" s="27"/>
      <c r="I42" s="27"/>
    </row>
    <row r="43" spans="1:254" x14ac:dyDescent="0.3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3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3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3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3">
      <c r="B47" s="4"/>
      <c r="C47" s="41"/>
      <c r="D47" s="92" t="s">
        <v>56</v>
      </c>
      <c r="E47" s="93"/>
      <c r="F47" s="94" t="s">
        <v>3</v>
      </c>
      <c r="G47" s="95"/>
      <c r="H47" s="96" t="s">
        <v>331</v>
      </c>
      <c r="I47" s="97"/>
    </row>
    <row r="48" spans="1:254" x14ac:dyDescent="0.3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3">
      <c r="B56" s="4"/>
      <c r="C56" s="41"/>
      <c r="D56" s="92" t="s">
        <v>159</v>
      </c>
      <c r="E56" s="93"/>
      <c r="F56" s="92" t="s">
        <v>116</v>
      </c>
      <c r="G56" s="93"/>
      <c r="H56" s="96" t="s">
        <v>174</v>
      </c>
      <c r="I56" s="97"/>
      <c r="J56" s="91" t="s">
        <v>186</v>
      </c>
      <c r="K56" s="91"/>
      <c r="L56" s="91" t="s">
        <v>117</v>
      </c>
      <c r="M56" s="91"/>
    </row>
    <row r="57" spans="2:13" x14ac:dyDescent="0.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" workbookViewId="0">
      <selection activeCell="GW25" sqref="GW25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90" t="s">
        <v>837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7"/>
      <c r="V2" s="7"/>
      <c r="W2" s="7"/>
      <c r="X2" s="7"/>
      <c r="Y2" s="7"/>
      <c r="Z2" s="7"/>
      <c r="AA2" s="7"/>
      <c r="AB2" s="7"/>
      <c r="GP2" s="71" t="s">
        <v>1379</v>
      </c>
      <c r="GQ2" s="7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78" t="s">
        <v>2</v>
      </c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89" t="s">
        <v>88</v>
      </c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101" t="s">
        <v>115</v>
      </c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3"/>
      <c r="GA4" s="91" t="s">
        <v>138</v>
      </c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</row>
    <row r="5" spans="1:254" ht="13.5" customHeight="1" x14ac:dyDescent="0.3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 t="s">
        <v>56</v>
      </c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 t="s">
        <v>3</v>
      </c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 t="s">
        <v>331</v>
      </c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 t="s">
        <v>332</v>
      </c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 t="s">
        <v>159</v>
      </c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77" t="s">
        <v>116</v>
      </c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 t="s">
        <v>174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 t="s">
        <v>174</v>
      </c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 t="s">
        <v>117</v>
      </c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9" t="s">
        <v>139</v>
      </c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</row>
    <row r="6" spans="1:254" ht="15.6" hidden="1" x14ac:dyDescent="0.3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87"/>
      <c r="B11" s="87"/>
      <c r="C11" s="81" t="s">
        <v>436</v>
      </c>
      <c r="D11" s="81" t="s">
        <v>5</v>
      </c>
      <c r="E11" s="81" t="s">
        <v>6</v>
      </c>
      <c r="F11" s="81" t="s">
        <v>437</v>
      </c>
      <c r="G11" s="81" t="s">
        <v>7</v>
      </c>
      <c r="H11" s="81" t="s">
        <v>8</v>
      </c>
      <c r="I11" s="81" t="s">
        <v>493</v>
      </c>
      <c r="J11" s="81" t="s">
        <v>9</v>
      </c>
      <c r="K11" s="81" t="s">
        <v>10</v>
      </c>
      <c r="L11" s="81" t="s">
        <v>438</v>
      </c>
      <c r="M11" s="81" t="s">
        <v>9</v>
      </c>
      <c r="N11" s="81" t="s">
        <v>10</v>
      </c>
      <c r="O11" s="81" t="s">
        <v>439</v>
      </c>
      <c r="P11" s="81" t="s">
        <v>11</v>
      </c>
      <c r="Q11" s="81" t="s">
        <v>4</v>
      </c>
      <c r="R11" s="81" t="s">
        <v>440</v>
      </c>
      <c r="S11" s="81" t="s">
        <v>6</v>
      </c>
      <c r="T11" s="81" t="s">
        <v>12</v>
      </c>
      <c r="U11" s="81" t="s">
        <v>441</v>
      </c>
      <c r="V11" s="81"/>
      <c r="W11" s="81"/>
      <c r="X11" s="81" t="s">
        <v>442</v>
      </c>
      <c r="Y11" s="81"/>
      <c r="Z11" s="81"/>
      <c r="AA11" s="81" t="s">
        <v>494</v>
      </c>
      <c r="AB11" s="81"/>
      <c r="AC11" s="81"/>
      <c r="AD11" s="81" t="s">
        <v>443</v>
      </c>
      <c r="AE11" s="81"/>
      <c r="AF11" s="81"/>
      <c r="AG11" s="81" t="s">
        <v>444</v>
      </c>
      <c r="AH11" s="81"/>
      <c r="AI11" s="81"/>
      <c r="AJ11" s="81" t="s">
        <v>445</v>
      </c>
      <c r="AK11" s="81"/>
      <c r="AL11" s="81"/>
      <c r="AM11" s="79" t="s">
        <v>446</v>
      </c>
      <c r="AN11" s="79"/>
      <c r="AO11" s="79"/>
      <c r="AP11" s="81" t="s">
        <v>447</v>
      </c>
      <c r="AQ11" s="81"/>
      <c r="AR11" s="81"/>
      <c r="AS11" s="81" t="s">
        <v>448</v>
      </c>
      <c r="AT11" s="81"/>
      <c r="AU11" s="81"/>
      <c r="AV11" s="81" t="s">
        <v>449</v>
      </c>
      <c r="AW11" s="81"/>
      <c r="AX11" s="81"/>
      <c r="AY11" s="81" t="s">
        <v>450</v>
      </c>
      <c r="AZ11" s="81"/>
      <c r="BA11" s="81"/>
      <c r="BB11" s="81" t="s">
        <v>451</v>
      </c>
      <c r="BC11" s="81"/>
      <c r="BD11" s="81"/>
      <c r="BE11" s="79" t="s">
        <v>495</v>
      </c>
      <c r="BF11" s="79"/>
      <c r="BG11" s="79"/>
      <c r="BH11" s="79" t="s">
        <v>452</v>
      </c>
      <c r="BI11" s="79"/>
      <c r="BJ11" s="79"/>
      <c r="BK11" s="81" t="s">
        <v>453</v>
      </c>
      <c r="BL11" s="81"/>
      <c r="BM11" s="81"/>
      <c r="BN11" s="81" t="s">
        <v>454</v>
      </c>
      <c r="BO11" s="81"/>
      <c r="BP11" s="81"/>
      <c r="BQ11" s="79" t="s">
        <v>455</v>
      </c>
      <c r="BR11" s="79"/>
      <c r="BS11" s="79"/>
      <c r="BT11" s="81" t="s">
        <v>456</v>
      </c>
      <c r="BU11" s="81"/>
      <c r="BV11" s="81"/>
      <c r="BW11" s="79" t="s">
        <v>457</v>
      </c>
      <c r="BX11" s="79"/>
      <c r="BY11" s="79"/>
      <c r="BZ11" s="79" t="s">
        <v>458</v>
      </c>
      <c r="CA11" s="79"/>
      <c r="CB11" s="79"/>
      <c r="CC11" s="79" t="s">
        <v>496</v>
      </c>
      <c r="CD11" s="79"/>
      <c r="CE11" s="79"/>
      <c r="CF11" s="79" t="s">
        <v>459</v>
      </c>
      <c r="CG11" s="79"/>
      <c r="CH11" s="79"/>
      <c r="CI11" s="79" t="s">
        <v>460</v>
      </c>
      <c r="CJ11" s="79"/>
      <c r="CK11" s="79"/>
      <c r="CL11" s="79" t="s">
        <v>461</v>
      </c>
      <c r="CM11" s="79"/>
      <c r="CN11" s="79"/>
      <c r="CO11" s="79" t="s">
        <v>462</v>
      </c>
      <c r="CP11" s="79"/>
      <c r="CQ11" s="79"/>
      <c r="CR11" s="79" t="s">
        <v>463</v>
      </c>
      <c r="CS11" s="79"/>
      <c r="CT11" s="79"/>
      <c r="CU11" s="79" t="s">
        <v>497</v>
      </c>
      <c r="CV11" s="79"/>
      <c r="CW11" s="79"/>
      <c r="CX11" s="79" t="s">
        <v>464</v>
      </c>
      <c r="CY11" s="79"/>
      <c r="CZ11" s="79"/>
      <c r="DA11" s="79" t="s">
        <v>465</v>
      </c>
      <c r="DB11" s="79"/>
      <c r="DC11" s="79"/>
      <c r="DD11" s="79" t="s">
        <v>466</v>
      </c>
      <c r="DE11" s="79"/>
      <c r="DF11" s="79"/>
      <c r="DG11" s="79" t="s">
        <v>467</v>
      </c>
      <c r="DH11" s="79"/>
      <c r="DI11" s="79"/>
      <c r="DJ11" s="79" t="s">
        <v>468</v>
      </c>
      <c r="DK11" s="79"/>
      <c r="DL11" s="79"/>
      <c r="DM11" s="79" t="s">
        <v>469</v>
      </c>
      <c r="DN11" s="79"/>
      <c r="DO11" s="79"/>
      <c r="DP11" s="79" t="s">
        <v>470</v>
      </c>
      <c r="DQ11" s="79"/>
      <c r="DR11" s="79"/>
      <c r="DS11" s="79" t="s">
        <v>471</v>
      </c>
      <c r="DT11" s="79"/>
      <c r="DU11" s="79"/>
      <c r="DV11" s="79" t="s">
        <v>472</v>
      </c>
      <c r="DW11" s="79"/>
      <c r="DX11" s="79"/>
      <c r="DY11" s="79" t="s">
        <v>498</v>
      </c>
      <c r="DZ11" s="79"/>
      <c r="EA11" s="79"/>
      <c r="EB11" s="79" t="s">
        <v>473</v>
      </c>
      <c r="EC11" s="79"/>
      <c r="ED11" s="79"/>
      <c r="EE11" s="79" t="s">
        <v>474</v>
      </c>
      <c r="EF11" s="79"/>
      <c r="EG11" s="79"/>
      <c r="EH11" s="79" t="s">
        <v>475</v>
      </c>
      <c r="EI11" s="79"/>
      <c r="EJ11" s="79"/>
      <c r="EK11" s="79" t="s">
        <v>476</v>
      </c>
      <c r="EL11" s="79"/>
      <c r="EM11" s="79"/>
      <c r="EN11" s="79" t="s">
        <v>477</v>
      </c>
      <c r="EO11" s="79"/>
      <c r="EP11" s="79"/>
      <c r="EQ11" s="79" t="s">
        <v>478</v>
      </c>
      <c r="ER11" s="79"/>
      <c r="ES11" s="79"/>
      <c r="ET11" s="79" t="s">
        <v>479</v>
      </c>
      <c r="EU11" s="79"/>
      <c r="EV11" s="79"/>
      <c r="EW11" s="79" t="s">
        <v>480</v>
      </c>
      <c r="EX11" s="79"/>
      <c r="EY11" s="79"/>
      <c r="EZ11" s="79" t="s">
        <v>481</v>
      </c>
      <c r="FA11" s="79"/>
      <c r="FB11" s="79"/>
      <c r="FC11" s="79" t="s">
        <v>499</v>
      </c>
      <c r="FD11" s="79"/>
      <c r="FE11" s="79"/>
      <c r="FF11" s="79" t="s">
        <v>482</v>
      </c>
      <c r="FG11" s="79"/>
      <c r="FH11" s="79"/>
      <c r="FI11" s="79" t="s">
        <v>483</v>
      </c>
      <c r="FJ11" s="79"/>
      <c r="FK11" s="79"/>
      <c r="FL11" s="79" t="s">
        <v>484</v>
      </c>
      <c r="FM11" s="79"/>
      <c r="FN11" s="79"/>
      <c r="FO11" s="79" t="s">
        <v>485</v>
      </c>
      <c r="FP11" s="79"/>
      <c r="FQ11" s="79"/>
      <c r="FR11" s="79" t="s">
        <v>486</v>
      </c>
      <c r="FS11" s="79"/>
      <c r="FT11" s="79"/>
      <c r="FU11" s="79" t="s">
        <v>487</v>
      </c>
      <c r="FV11" s="79"/>
      <c r="FW11" s="79"/>
      <c r="FX11" s="79" t="s">
        <v>500</v>
      </c>
      <c r="FY11" s="79"/>
      <c r="FZ11" s="79"/>
      <c r="GA11" s="79" t="s">
        <v>488</v>
      </c>
      <c r="GB11" s="79"/>
      <c r="GC11" s="79"/>
      <c r="GD11" s="79" t="s">
        <v>489</v>
      </c>
      <c r="GE11" s="79"/>
      <c r="GF11" s="79"/>
      <c r="GG11" s="79" t="s">
        <v>501</v>
      </c>
      <c r="GH11" s="79"/>
      <c r="GI11" s="79"/>
      <c r="GJ11" s="79" t="s">
        <v>490</v>
      </c>
      <c r="GK11" s="79"/>
      <c r="GL11" s="79"/>
      <c r="GM11" s="79" t="s">
        <v>491</v>
      </c>
      <c r="GN11" s="79"/>
      <c r="GO11" s="79"/>
      <c r="GP11" s="79" t="s">
        <v>492</v>
      </c>
      <c r="GQ11" s="79"/>
      <c r="GR11" s="79"/>
    </row>
    <row r="12" spans="1:254" ht="85.5" customHeight="1" x14ac:dyDescent="0.3">
      <c r="A12" s="87"/>
      <c r="B12" s="87"/>
      <c r="C12" s="86" t="s">
        <v>1054</v>
      </c>
      <c r="D12" s="86"/>
      <c r="E12" s="86"/>
      <c r="F12" s="86" t="s">
        <v>1057</v>
      </c>
      <c r="G12" s="86"/>
      <c r="H12" s="86"/>
      <c r="I12" s="86" t="s">
        <v>1060</v>
      </c>
      <c r="J12" s="86"/>
      <c r="K12" s="86"/>
      <c r="L12" s="86" t="s">
        <v>538</v>
      </c>
      <c r="M12" s="86"/>
      <c r="N12" s="86"/>
      <c r="O12" s="86" t="s">
        <v>1063</v>
      </c>
      <c r="P12" s="86"/>
      <c r="Q12" s="86"/>
      <c r="R12" s="86" t="s">
        <v>1066</v>
      </c>
      <c r="S12" s="86"/>
      <c r="T12" s="86"/>
      <c r="U12" s="86" t="s">
        <v>1070</v>
      </c>
      <c r="V12" s="86"/>
      <c r="W12" s="86"/>
      <c r="X12" s="86" t="s">
        <v>539</v>
      </c>
      <c r="Y12" s="86"/>
      <c r="Z12" s="86"/>
      <c r="AA12" s="86" t="s">
        <v>540</v>
      </c>
      <c r="AB12" s="86"/>
      <c r="AC12" s="86"/>
      <c r="AD12" s="86" t="s">
        <v>541</v>
      </c>
      <c r="AE12" s="86"/>
      <c r="AF12" s="86"/>
      <c r="AG12" s="86" t="s">
        <v>1075</v>
      </c>
      <c r="AH12" s="86"/>
      <c r="AI12" s="86"/>
      <c r="AJ12" s="86" t="s">
        <v>542</v>
      </c>
      <c r="AK12" s="86"/>
      <c r="AL12" s="86"/>
      <c r="AM12" s="86" t="s">
        <v>543</v>
      </c>
      <c r="AN12" s="86"/>
      <c r="AO12" s="86"/>
      <c r="AP12" s="86" t="s">
        <v>544</v>
      </c>
      <c r="AQ12" s="86"/>
      <c r="AR12" s="86"/>
      <c r="AS12" s="86" t="s">
        <v>1078</v>
      </c>
      <c r="AT12" s="86"/>
      <c r="AU12" s="86"/>
      <c r="AV12" s="86" t="s">
        <v>1328</v>
      </c>
      <c r="AW12" s="86"/>
      <c r="AX12" s="86"/>
      <c r="AY12" s="86" t="s">
        <v>545</v>
      </c>
      <c r="AZ12" s="86"/>
      <c r="BA12" s="86"/>
      <c r="BB12" s="86" t="s">
        <v>529</v>
      </c>
      <c r="BC12" s="86"/>
      <c r="BD12" s="86"/>
      <c r="BE12" s="86" t="s">
        <v>546</v>
      </c>
      <c r="BF12" s="86"/>
      <c r="BG12" s="86"/>
      <c r="BH12" s="86" t="s">
        <v>1084</v>
      </c>
      <c r="BI12" s="86"/>
      <c r="BJ12" s="86"/>
      <c r="BK12" s="86" t="s">
        <v>547</v>
      </c>
      <c r="BL12" s="86"/>
      <c r="BM12" s="86"/>
      <c r="BN12" s="86" t="s">
        <v>548</v>
      </c>
      <c r="BO12" s="86"/>
      <c r="BP12" s="86"/>
      <c r="BQ12" s="86" t="s">
        <v>549</v>
      </c>
      <c r="BR12" s="86"/>
      <c r="BS12" s="86"/>
      <c r="BT12" s="86" t="s">
        <v>550</v>
      </c>
      <c r="BU12" s="86"/>
      <c r="BV12" s="86"/>
      <c r="BW12" s="86" t="s">
        <v>1091</v>
      </c>
      <c r="BX12" s="86"/>
      <c r="BY12" s="86"/>
      <c r="BZ12" s="86" t="s">
        <v>557</v>
      </c>
      <c r="CA12" s="86"/>
      <c r="CB12" s="86"/>
      <c r="CC12" s="86" t="s">
        <v>1095</v>
      </c>
      <c r="CD12" s="86"/>
      <c r="CE12" s="86"/>
      <c r="CF12" s="86" t="s">
        <v>558</v>
      </c>
      <c r="CG12" s="86"/>
      <c r="CH12" s="86"/>
      <c r="CI12" s="86" t="s">
        <v>559</v>
      </c>
      <c r="CJ12" s="86"/>
      <c r="CK12" s="86"/>
      <c r="CL12" s="86" t="s">
        <v>560</v>
      </c>
      <c r="CM12" s="86"/>
      <c r="CN12" s="86"/>
      <c r="CO12" s="86" t="s">
        <v>602</v>
      </c>
      <c r="CP12" s="86"/>
      <c r="CQ12" s="86"/>
      <c r="CR12" s="86" t="s">
        <v>599</v>
      </c>
      <c r="CS12" s="86"/>
      <c r="CT12" s="86"/>
      <c r="CU12" s="86" t="s">
        <v>603</v>
      </c>
      <c r="CV12" s="86"/>
      <c r="CW12" s="86"/>
      <c r="CX12" s="86" t="s">
        <v>600</v>
      </c>
      <c r="CY12" s="86"/>
      <c r="CZ12" s="86"/>
      <c r="DA12" s="86" t="s">
        <v>601</v>
      </c>
      <c r="DB12" s="86"/>
      <c r="DC12" s="86"/>
      <c r="DD12" s="86" t="s">
        <v>1107</v>
      </c>
      <c r="DE12" s="86"/>
      <c r="DF12" s="86"/>
      <c r="DG12" s="86" t="s">
        <v>1110</v>
      </c>
      <c r="DH12" s="86"/>
      <c r="DI12" s="86"/>
      <c r="DJ12" s="86" t="s">
        <v>604</v>
      </c>
      <c r="DK12" s="86"/>
      <c r="DL12" s="86"/>
      <c r="DM12" s="86" t="s">
        <v>1114</v>
      </c>
      <c r="DN12" s="86"/>
      <c r="DO12" s="86"/>
      <c r="DP12" s="86" t="s">
        <v>605</v>
      </c>
      <c r="DQ12" s="86"/>
      <c r="DR12" s="86"/>
      <c r="DS12" s="86" t="s">
        <v>606</v>
      </c>
      <c r="DT12" s="86"/>
      <c r="DU12" s="86"/>
      <c r="DV12" s="86" t="s">
        <v>1122</v>
      </c>
      <c r="DW12" s="86"/>
      <c r="DX12" s="86"/>
      <c r="DY12" s="86" t="s">
        <v>607</v>
      </c>
      <c r="DZ12" s="86"/>
      <c r="EA12" s="86"/>
      <c r="EB12" s="86" t="s">
        <v>608</v>
      </c>
      <c r="EC12" s="86"/>
      <c r="ED12" s="86"/>
      <c r="EE12" s="86" t="s">
        <v>609</v>
      </c>
      <c r="EF12" s="86"/>
      <c r="EG12" s="86"/>
      <c r="EH12" s="86" t="s">
        <v>610</v>
      </c>
      <c r="EI12" s="86"/>
      <c r="EJ12" s="86"/>
      <c r="EK12" s="105" t="s">
        <v>611</v>
      </c>
      <c r="EL12" s="105"/>
      <c r="EM12" s="105"/>
      <c r="EN12" s="86" t="s">
        <v>1133</v>
      </c>
      <c r="EO12" s="86"/>
      <c r="EP12" s="86"/>
      <c r="EQ12" s="86" t="s">
        <v>612</v>
      </c>
      <c r="ER12" s="86"/>
      <c r="ES12" s="86"/>
      <c r="ET12" s="86" t="s">
        <v>613</v>
      </c>
      <c r="EU12" s="86"/>
      <c r="EV12" s="86"/>
      <c r="EW12" s="86" t="s">
        <v>1139</v>
      </c>
      <c r="EX12" s="86"/>
      <c r="EY12" s="86"/>
      <c r="EZ12" s="86" t="s">
        <v>615</v>
      </c>
      <c r="FA12" s="86"/>
      <c r="FB12" s="86"/>
      <c r="FC12" s="86" t="s">
        <v>616</v>
      </c>
      <c r="FD12" s="86"/>
      <c r="FE12" s="86"/>
      <c r="FF12" s="86" t="s">
        <v>614</v>
      </c>
      <c r="FG12" s="86"/>
      <c r="FH12" s="86"/>
      <c r="FI12" s="86" t="s">
        <v>1144</v>
      </c>
      <c r="FJ12" s="86"/>
      <c r="FK12" s="86"/>
      <c r="FL12" s="86" t="s">
        <v>617</v>
      </c>
      <c r="FM12" s="86"/>
      <c r="FN12" s="86"/>
      <c r="FO12" s="86" t="s">
        <v>1148</v>
      </c>
      <c r="FP12" s="86"/>
      <c r="FQ12" s="86"/>
      <c r="FR12" s="86" t="s">
        <v>619</v>
      </c>
      <c r="FS12" s="86"/>
      <c r="FT12" s="86"/>
      <c r="FU12" s="105" t="s">
        <v>1331</v>
      </c>
      <c r="FV12" s="105"/>
      <c r="FW12" s="105"/>
      <c r="FX12" s="86" t="s">
        <v>1332</v>
      </c>
      <c r="FY12" s="86"/>
      <c r="FZ12" s="86"/>
      <c r="GA12" s="86" t="s">
        <v>623</v>
      </c>
      <c r="GB12" s="86"/>
      <c r="GC12" s="86"/>
      <c r="GD12" s="86" t="s">
        <v>1154</v>
      </c>
      <c r="GE12" s="86"/>
      <c r="GF12" s="86"/>
      <c r="GG12" s="86" t="s">
        <v>626</v>
      </c>
      <c r="GH12" s="86"/>
      <c r="GI12" s="86"/>
      <c r="GJ12" s="86" t="s">
        <v>1160</v>
      </c>
      <c r="GK12" s="86"/>
      <c r="GL12" s="86"/>
      <c r="GM12" s="86" t="s">
        <v>1164</v>
      </c>
      <c r="GN12" s="86"/>
      <c r="GO12" s="86"/>
      <c r="GP12" s="86" t="s">
        <v>1333</v>
      </c>
      <c r="GQ12" s="86"/>
      <c r="GR12" s="86"/>
    </row>
    <row r="13" spans="1:254" ht="93.75" customHeight="1" x14ac:dyDescent="0.3">
      <c r="A13" s="87"/>
      <c r="B13" s="87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3">
      <c r="A39" s="82" t="s">
        <v>278</v>
      </c>
      <c r="B39" s="8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3">
      <c r="A40" s="84" t="s">
        <v>842</v>
      </c>
      <c r="B40" s="85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3">
      <c r="B42" s="106" t="s">
        <v>811</v>
      </c>
      <c r="C42" s="106"/>
      <c r="D42" s="106"/>
      <c r="E42" s="106"/>
      <c r="F42" s="31"/>
      <c r="G42" s="31"/>
      <c r="H42" s="31"/>
      <c r="I42" s="31"/>
      <c r="J42" s="31"/>
      <c r="K42" s="31"/>
      <c r="L42" s="31"/>
      <c r="M42" s="31"/>
    </row>
    <row r="43" spans="1:254" x14ac:dyDescent="0.3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3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3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3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3">
      <c r="B47" s="28"/>
      <c r="C47" s="28"/>
      <c r="D47" s="107" t="s">
        <v>56</v>
      </c>
      <c r="E47" s="107"/>
      <c r="F47" s="94" t="s">
        <v>3</v>
      </c>
      <c r="G47" s="95"/>
      <c r="H47" s="96" t="s">
        <v>331</v>
      </c>
      <c r="I47" s="97"/>
      <c r="J47" s="31"/>
      <c r="K47" s="31"/>
      <c r="L47" s="31"/>
      <c r="M47" s="31"/>
    </row>
    <row r="48" spans="1:254" x14ac:dyDescent="0.3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8"/>
      <c r="D56" s="107" t="s">
        <v>159</v>
      </c>
      <c r="E56" s="107"/>
      <c r="F56" s="92" t="s">
        <v>116</v>
      </c>
      <c r="G56" s="93"/>
      <c r="H56" s="96" t="s">
        <v>174</v>
      </c>
      <c r="I56" s="97"/>
      <c r="J56" s="91" t="s">
        <v>186</v>
      </c>
      <c r="K56" s="91"/>
      <c r="L56" s="91" t="s">
        <v>117</v>
      </c>
      <c r="M56" s="91"/>
    </row>
    <row r="57" spans="2:13" x14ac:dyDescent="0.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14" zoomScale="80" zoomScaleNormal="80" workbookViewId="0">
      <selection activeCell="F18" sqref="F18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1" t="s">
        <v>1379</v>
      </c>
      <c r="IS2" s="71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89" t="s">
        <v>88</v>
      </c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91" t="s">
        <v>138</v>
      </c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</row>
    <row r="5" spans="1:293" ht="15" customHeight="1" x14ac:dyDescent="0.3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79" t="s">
        <v>715</v>
      </c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331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81" t="s">
        <v>332</v>
      </c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 t="s">
        <v>159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 t="s">
        <v>116</v>
      </c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77" t="s">
        <v>174</v>
      </c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 t="s">
        <v>186</v>
      </c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 t="s">
        <v>117</v>
      </c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9" t="s">
        <v>139</v>
      </c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  <c r="IR5" s="79"/>
      <c r="IS5" s="79"/>
      <c r="IT5" s="79"/>
    </row>
    <row r="6" spans="1:293" ht="4.2" hidden="1" customHeight="1" x14ac:dyDescent="0.3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93" ht="16.2" hidden="1" customHeight="1" x14ac:dyDescent="0.3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93" ht="17.399999999999999" hidden="1" customHeight="1" x14ac:dyDescent="0.3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93" ht="18" hidden="1" customHeight="1" x14ac:dyDescent="0.3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93" ht="30" hidden="1" customHeight="1" x14ac:dyDescent="0.3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93" ht="15.6" x14ac:dyDescent="0.3">
      <c r="A11" s="87"/>
      <c r="B11" s="87"/>
      <c r="C11" s="81" t="s">
        <v>631</v>
      </c>
      <c r="D11" s="81" t="s">
        <v>5</v>
      </c>
      <c r="E11" s="81" t="s">
        <v>6</v>
      </c>
      <c r="F11" s="81" t="s">
        <v>632</v>
      </c>
      <c r="G11" s="81" t="s">
        <v>7</v>
      </c>
      <c r="H11" s="81" t="s">
        <v>8</v>
      </c>
      <c r="I11" s="81" t="s">
        <v>633</v>
      </c>
      <c r="J11" s="81" t="s">
        <v>9</v>
      </c>
      <c r="K11" s="81" t="s">
        <v>10</v>
      </c>
      <c r="L11" s="81" t="s">
        <v>705</v>
      </c>
      <c r="M11" s="81" t="s">
        <v>9</v>
      </c>
      <c r="N11" s="81" t="s">
        <v>10</v>
      </c>
      <c r="O11" s="81" t="s">
        <v>634</v>
      </c>
      <c r="P11" s="81" t="s">
        <v>11</v>
      </c>
      <c r="Q11" s="81" t="s">
        <v>4</v>
      </c>
      <c r="R11" s="81" t="s">
        <v>635</v>
      </c>
      <c r="S11" s="81" t="s">
        <v>6</v>
      </c>
      <c r="T11" s="81" t="s">
        <v>12</v>
      </c>
      <c r="U11" s="81" t="s">
        <v>636</v>
      </c>
      <c r="V11" s="81" t="s">
        <v>6</v>
      </c>
      <c r="W11" s="81" t="s">
        <v>12</v>
      </c>
      <c r="X11" s="81" t="s">
        <v>637</v>
      </c>
      <c r="Y11" s="81"/>
      <c r="Z11" s="81"/>
      <c r="AA11" s="81" t="s">
        <v>638</v>
      </c>
      <c r="AB11" s="81"/>
      <c r="AC11" s="81"/>
      <c r="AD11" s="81" t="s">
        <v>639</v>
      </c>
      <c r="AE11" s="81"/>
      <c r="AF11" s="81"/>
      <c r="AG11" s="81" t="s">
        <v>706</v>
      </c>
      <c r="AH11" s="81"/>
      <c r="AI11" s="81"/>
      <c r="AJ11" s="81" t="s">
        <v>640</v>
      </c>
      <c r="AK11" s="81"/>
      <c r="AL11" s="81"/>
      <c r="AM11" s="81" t="s">
        <v>641</v>
      </c>
      <c r="AN11" s="81"/>
      <c r="AO11" s="81"/>
      <c r="AP11" s="79" t="s">
        <v>642</v>
      </c>
      <c r="AQ11" s="79"/>
      <c r="AR11" s="79"/>
      <c r="AS11" s="81" t="s">
        <v>643</v>
      </c>
      <c r="AT11" s="81"/>
      <c r="AU11" s="81"/>
      <c r="AV11" s="81" t="s">
        <v>644</v>
      </c>
      <c r="AW11" s="81"/>
      <c r="AX11" s="81"/>
      <c r="AY11" s="81" t="s">
        <v>645</v>
      </c>
      <c r="AZ11" s="81"/>
      <c r="BA11" s="81"/>
      <c r="BB11" s="81" t="s">
        <v>646</v>
      </c>
      <c r="BC11" s="81"/>
      <c r="BD11" s="81"/>
      <c r="BE11" s="81" t="s">
        <v>647</v>
      </c>
      <c r="BF11" s="81"/>
      <c r="BG11" s="81"/>
      <c r="BH11" s="79" t="s">
        <v>648</v>
      </c>
      <c r="BI11" s="79"/>
      <c r="BJ11" s="79"/>
      <c r="BK11" s="79" t="s">
        <v>707</v>
      </c>
      <c r="BL11" s="79"/>
      <c r="BM11" s="79"/>
      <c r="BN11" s="81" t="s">
        <v>649</v>
      </c>
      <c r="BO11" s="81"/>
      <c r="BP11" s="81"/>
      <c r="BQ11" s="81" t="s">
        <v>650</v>
      </c>
      <c r="BR11" s="81"/>
      <c r="BS11" s="81"/>
      <c r="BT11" s="79" t="s">
        <v>651</v>
      </c>
      <c r="BU11" s="79"/>
      <c r="BV11" s="79"/>
      <c r="BW11" s="81" t="s">
        <v>652</v>
      </c>
      <c r="BX11" s="81"/>
      <c r="BY11" s="81"/>
      <c r="BZ11" s="81" t="s">
        <v>653</v>
      </c>
      <c r="CA11" s="81"/>
      <c r="CB11" s="81"/>
      <c r="CC11" s="81" t="s">
        <v>654</v>
      </c>
      <c r="CD11" s="81"/>
      <c r="CE11" s="81"/>
      <c r="CF11" s="81" t="s">
        <v>655</v>
      </c>
      <c r="CG11" s="81"/>
      <c r="CH11" s="81"/>
      <c r="CI11" s="81" t="s">
        <v>656</v>
      </c>
      <c r="CJ11" s="81"/>
      <c r="CK11" s="81"/>
      <c r="CL11" s="81" t="s">
        <v>657</v>
      </c>
      <c r="CM11" s="81"/>
      <c r="CN11" s="81"/>
      <c r="CO11" s="81" t="s">
        <v>708</v>
      </c>
      <c r="CP11" s="81"/>
      <c r="CQ11" s="81"/>
      <c r="CR11" s="81" t="s">
        <v>658</v>
      </c>
      <c r="CS11" s="81"/>
      <c r="CT11" s="81"/>
      <c r="CU11" s="81" t="s">
        <v>659</v>
      </c>
      <c r="CV11" s="81"/>
      <c r="CW11" s="81"/>
      <c r="CX11" s="81" t="s">
        <v>660</v>
      </c>
      <c r="CY11" s="81"/>
      <c r="CZ11" s="81"/>
      <c r="DA11" s="81" t="s">
        <v>661</v>
      </c>
      <c r="DB11" s="81"/>
      <c r="DC11" s="81"/>
      <c r="DD11" s="79" t="s">
        <v>662</v>
      </c>
      <c r="DE11" s="79"/>
      <c r="DF11" s="79"/>
      <c r="DG11" s="79" t="s">
        <v>663</v>
      </c>
      <c r="DH11" s="79"/>
      <c r="DI11" s="79"/>
      <c r="DJ11" s="79" t="s">
        <v>664</v>
      </c>
      <c r="DK11" s="79"/>
      <c r="DL11" s="79"/>
      <c r="DM11" s="79" t="s">
        <v>709</v>
      </c>
      <c r="DN11" s="79"/>
      <c r="DO11" s="79"/>
      <c r="DP11" s="79" t="s">
        <v>665</v>
      </c>
      <c r="DQ11" s="79"/>
      <c r="DR11" s="79"/>
      <c r="DS11" s="79" t="s">
        <v>666</v>
      </c>
      <c r="DT11" s="79"/>
      <c r="DU11" s="79"/>
      <c r="DV11" s="79" t="s">
        <v>667</v>
      </c>
      <c r="DW11" s="79"/>
      <c r="DX11" s="79"/>
      <c r="DY11" s="79" t="s">
        <v>668</v>
      </c>
      <c r="DZ11" s="79"/>
      <c r="EA11" s="79"/>
      <c r="EB11" s="79" t="s">
        <v>669</v>
      </c>
      <c r="EC11" s="79"/>
      <c r="ED11" s="79"/>
      <c r="EE11" s="79" t="s">
        <v>670</v>
      </c>
      <c r="EF11" s="79"/>
      <c r="EG11" s="79"/>
      <c r="EH11" s="79" t="s">
        <v>710</v>
      </c>
      <c r="EI11" s="79"/>
      <c r="EJ11" s="79"/>
      <c r="EK11" s="79" t="s">
        <v>671</v>
      </c>
      <c r="EL11" s="79"/>
      <c r="EM11" s="79"/>
      <c r="EN11" s="79" t="s">
        <v>672</v>
      </c>
      <c r="EO11" s="79"/>
      <c r="EP11" s="79"/>
      <c r="EQ11" s="79" t="s">
        <v>673</v>
      </c>
      <c r="ER11" s="79"/>
      <c r="ES11" s="79"/>
      <c r="ET11" s="79" t="s">
        <v>674</v>
      </c>
      <c r="EU11" s="79"/>
      <c r="EV11" s="79"/>
      <c r="EW11" s="79" t="s">
        <v>675</v>
      </c>
      <c r="EX11" s="79"/>
      <c r="EY11" s="79"/>
      <c r="EZ11" s="79" t="s">
        <v>676</v>
      </c>
      <c r="FA11" s="79"/>
      <c r="FB11" s="79"/>
      <c r="FC11" s="79" t="s">
        <v>677</v>
      </c>
      <c r="FD11" s="79"/>
      <c r="FE11" s="79"/>
      <c r="FF11" s="79" t="s">
        <v>678</v>
      </c>
      <c r="FG11" s="79"/>
      <c r="FH11" s="79"/>
      <c r="FI11" s="79" t="s">
        <v>679</v>
      </c>
      <c r="FJ11" s="79"/>
      <c r="FK11" s="79"/>
      <c r="FL11" s="79" t="s">
        <v>711</v>
      </c>
      <c r="FM11" s="79"/>
      <c r="FN11" s="79"/>
      <c r="FO11" s="79" t="s">
        <v>680</v>
      </c>
      <c r="FP11" s="79"/>
      <c r="FQ11" s="79"/>
      <c r="FR11" s="79" t="s">
        <v>681</v>
      </c>
      <c r="FS11" s="79"/>
      <c r="FT11" s="79"/>
      <c r="FU11" s="79" t="s">
        <v>682</v>
      </c>
      <c r="FV11" s="79"/>
      <c r="FW11" s="79"/>
      <c r="FX11" s="79" t="s">
        <v>683</v>
      </c>
      <c r="FY11" s="79"/>
      <c r="FZ11" s="79"/>
      <c r="GA11" s="79" t="s">
        <v>684</v>
      </c>
      <c r="GB11" s="79"/>
      <c r="GC11" s="79"/>
      <c r="GD11" s="79" t="s">
        <v>685</v>
      </c>
      <c r="GE11" s="79"/>
      <c r="GF11" s="79"/>
      <c r="GG11" s="79" t="s">
        <v>686</v>
      </c>
      <c r="GH11" s="79"/>
      <c r="GI11" s="79"/>
      <c r="GJ11" s="79" t="s">
        <v>687</v>
      </c>
      <c r="GK11" s="79"/>
      <c r="GL11" s="79"/>
      <c r="GM11" s="79" t="s">
        <v>688</v>
      </c>
      <c r="GN11" s="79"/>
      <c r="GO11" s="79"/>
      <c r="GP11" s="79" t="s">
        <v>712</v>
      </c>
      <c r="GQ11" s="79"/>
      <c r="GR11" s="79"/>
      <c r="GS11" s="79" t="s">
        <v>689</v>
      </c>
      <c r="GT11" s="79"/>
      <c r="GU11" s="79"/>
      <c r="GV11" s="79" t="s">
        <v>690</v>
      </c>
      <c r="GW11" s="79"/>
      <c r="GX11" s="79"/>
      <c r="GY11" s="79" t="s">
        <v>691</v>
      </c>
      <c r="GZ11" s="79"/>
      <c r="HA11" s="79"/>
      <c r="HB11" s="79" t="s">
        <v>692</v>
      </c>
      <c r="HC11" s="79"/>
      <c r="HD11" s="79"/>
      <c r="HE11" s="79" t="s">
        <v>693</v>
      </c>
      <c r="HF11" s="79"/>
      <c r="HG11" s="79"/>
      <c r="HH11" s="79" t="s">
        <v>694</v>
      </c>
      <c r="HI11" s="79"/>
      <c r="HJ11" s="79"/>
      <c r="HK11" s="79" t="s">
        <v>695</v>
      </c>
      <c r="HL11" s="79"/>
      <c r="HM11" s="79"/>
      <c r="HN11" s="79" t="s">
        <v>696</v>
      </c>
      <c r="HO11" s="79"/>
      <c r="HP11" s="79"/>
      <c r="HQ11" s="79" t="s">
        <v>697</v>
      </c>
      <c r="HR11" s="79"/>
      <c r="HS11" s="79"/>
      <c r="HT11" s="79" t="s">
        <v>713</v>
      </c>
      <c r="HU11" s="79"/>
      <c r="HV11" s="79"/>
      <c r="HW11" s="79" t="s">
        <v>698</v>
      </c>
      <c r="HX11" s="79"/>
      <c r="HY11" s="79"/>
      <c r="HZ11" s="79" t="s">
        <v>699</v>
      </c>
      <c r="IA11" s="79"/>
      <c r="IB11" s="79"/>
      <c r="IC11" s="79" t="s">
        <v>700</v>
      </c>
      <c r="ID11" s="79"/>
      <c r="IE11" s="79"/>
      <c r="IF11" s="79" t="s">
        <v>701</v>
      </c>
      <c r="IG11" s="79"/>
      <c r="IH11" s="79"/>
      <c r="II11" s="79" t="s">
        <v>714</v>
      </c>
      <c r="IJ11" s="79"/>
      <c r="IK11" s="79"/>
      <c r="IL11" s="79" t="s">
        <v>702</v>
      </c>
      <c r="IM11" s="79"/>
      <c r="IN11" s="79"/>
      <c r="IO11" s="79" t="s">
        <v>703</v>
      </c>
      <c r="IP11" s="79"/>
      <c r="IQ11" s="79"/>
      <c r="IR11" s="79" t="s">
        <v>704</v>
      </c>
      <c r="IS11" s="79"/>
      <c r="IT11" s="79"/>
    </row>
    <row r="12" spans="1:293" ht="93" customHeight="1" x14ac:dyDescent="0.3">
      <c r="A12" s="87"/>
      <c r="B12" s="87"/>
      <c r="C12" s="86" t="s">
        <v>1339</v>
      </c>
      <c r="D12" s="86"/>
      <c r="E12" s="86"/>
      <c r="F12" s="86" t="s">
        <v>1340</v>
      </c>
      <c r="G12" s="86"/>
      <c r="H12" s="86"/>
      <c r="I12" s="86" t="s">
        <v>1341</v>
      </c>
      <c r="J12" s="86"/>
      <c r="K12" s="86"/>
      <c r="L12" s="86" t="s">
        <v>1342</v>
      </c>
      <c r="M12" s="86"/>
      <c r="N12" s="86"/>
      <c r="O12" s="86" t="s">
        <v>1343</v>
      </c>
      <c r="P12" s="86"/>
      <c r="Q12" s="86"/>
      <c r="R12" s="86" t="s">
        <v>1344</v>
      </c>
      <c r="S12" s="86"/>
      <c r="T12" s="86"/>
      <c r="U12" s="86" t="s">
        <v>1345</v>
      </c>
      <c r="V12" s="86"/>
      <c r="W12" s="86"/>
      <c r="X12" s="86" t="s">
        <v>1346</v>
      </c>
      <c r="Y12" s="86"/>
      <c r="Z12" s="86"/>
      <c r="AA12" s="86" t="s">
        <v>1347</v>
      </c>
      <c r="AB12" s="86"/>
      <c r="AC12" s="86"/>
      <c r="AD12" s="86" t="s">
        <v>1348</v>
      </c>
      <c r="AE12" s="86"/>
      <c r="AF12" s="86"/>
      <c r="AG12" s="86" t="s">
        <v>1349</v>
      </c>
      <c r="AH12" s="86"/>
      <c r="AI12" s="86"/>
      <c r="AJ12" s="86" t="s">
        <v>1350</v>
      </c>
      <c r="AK12" s="86"/>
      <c r="AL12" s="86"/>
      <c r="AM12" s="86" t="s">
        <v>1351</v>
      </c>
      <c r="AN12" s="86"/>
      <c r="AO12" s="86"/>
      <c r="AP12" s="86" t="s">
        <v>1352</v>
      </c>
      <c r="AQ12" s="86"/>
      <c r="AR12" s="86"/>
      <c r="AS12" s="86" t="s">
        <v>1353</v>
      </c>
      <c r="AT12" s="86"/>
      <c r="AU12" s="86"/>
      <c r="AV12" s="86" t="s">
        <v>1354</v>
      </c>
      <c r="AW12" s="86"/>
      <c r="AX12" s="86"/>
      <c r="AY12" s="86" t="s">
        <v>1355</v>
      </c>
      <c r="AZ12" s="86"/>
      <c r="BA12" s="86"/>
      <c r="BB12" s="86" t="s">
        <v>1356</v>
      </c>
      <c r="BC12" s="86"/>
      <c r="BD12" s="86"/>
      <c r="BE12" s="86" t="s">
        <v>1357</v>
      </c>
      <c r="BF12" s="86"/>
      <c r="BG12" s="86"/>
      <c r="BH12" s="86" t="s">
        <v>1358</v>
      </c>
      <c r="BI12" s="86"/>
      <c r="BJ12" s="86"/>
      <c r="BK12" s="86" t="s">
        <v>1359</v>
      </c>
      <c r="BL12" s="86"/>
      <c r="BM12" s="86"/>
      <c r="BN12" s="86" t="s">
        <v>1360</v>
      </c>
      <c r="BO12" s="86"/>
      <c r="BP12" s="86"/>
      <c r="BQ12" s="86" t="s">
        <v>1361</v>
      </c>
      <c r="BR12" s="86"/>
      <c r="BS12" s="86"/>
      <c r="BT12" s="86" t="s">
        <v>1362</v>
      </c>
      <c r="BU12" s="86"/>
      <c r="BV12" s="86"/>
      <c r="BW12" s="86" t="s">
        <v>1363</v>
      </c>
      <c r="BX12" s="86"/>
      <c r="BY12" s="86"/>
      <c r="BZ12" s="86" t="s">
        <v>1200</v>
      </c>
      <c r="CA12" s="86"/>
      <c r="CB12" s="86"/>
      <c r="CC12" s="86" t="s">
        <v>1364</v>
      </c>
      <c r="CD12" s="86"/>
      <c r="CE12" s="86"/>
      <c r="CF12" s="86" t="s">
        <v>1365</v>
      </c>
      <c r="CG12" s="86"/>
      <c r="CH12" s="86"/>
      <c r="CI12" s="86" t="s">
        <v>1366</v>
      </c>
      <c r="CJ12" s="86"/>
      <c r="CK12" s="86"/>
      <c r="CL12" s="86" t="s">
        <v>1367</v>
      </c>
      <c r="CM12" s="86"/>
      <c r="CN12" s="86"/>
      <c r="CO12" s="86" t="s">
        <v>1368</v>
      </c>
      <c r="CP12" s="86"/>
      <c r="CQ12" s="86"/>
      <c r="CR12" s="86" t="s">
        <v>1369</v>
      </c>
      <c r="CS12" s="86"/>
      <c r="CT12" s="86"/>
      <c r="CU12" s="86" t="s">
        <v>1370</v>
      </c>
      <c r="CV12" s="86"/>
      <c r="CW12" s="86"/>
      <c r="CX12" s="86" t="s">
        <v>1371</v>
      </c>
      <c r="CY12" s="86"/>
      <c r="CZ12" s="86"/>
      <c r="DA12" s="86" t="s">
        <v>1372</v>
      </c>
      <c r="DB12" s="86"/>
      <c r="DC12" s="86"/>
      <c r="DD12" s="86" t="s">
        <v>1373</v>
      </c>
      <c r="DE12" s="86"/>
      <c r="DF12" s="86"/>
      <c r="DG12" s="86" t="s">
        <v>1374</v>
      </c>
      <c r="DH12" s="86"/>
      <c r="DI12" s="86"/>
      <c r="DJ12" s="105" t="s">
        <v>1375</v>
      </c>
      <c r="DK12" s="105"/>
      <c r="DL12" s="105"/>
      <c r="DM12" s="105" t="s">
        <v>1376</v>
      </c>
      <c r="DN12" s="105"/>
      <c r="DO12" s="105"/>
      <c r="DP12" s="105" t="s">
        <v>1377</v>
      </c>
      <c r="DQ12" s="105"/>
      <c r="DR12" s="105"/>
      <c r="DS12" s="105" t="s">
        <v>1378</v>
      </c>
      <c r="DT12" s="105"/>
      <c r="DU12" s="105"/>
      <c r="DV12" s="105" t="s">
        <v>745</v>
      </c>
      <c r="DW12" s="105"/>
      <c r="DX12" s="105"/>
      <c r="DY12" s="86" t="s">
        <v>761</v>
      </c>
      <c r="DZ12" s="86"/>
      <c r="EA12" s="86"/>
      <c r="EB12" s="86" t="s">
        <v>762</v>
      </c>
      <c r="EC12" s="86"/>
      <c r="ED12" s="86"/>
      <c r="EE12" s="86" t="s">
        <v>1232</v>
      </c>
      <c r="EF12" s="86"/>
      <c r="EG12" s="86"/>
      <c r="EH12" s="86" t="s">
        <v>763</v>
      </c>
      <c r="EI12" s="86"/>
      <c r="EJ12" s="86"/>
      <c r="EK12" s="86" t="s">
        <v>1335</v>
      </c>
      <c r="EL12" s="86"/>
      <c r="EM12" s="86"/>
      <c r="EN12" s="86" t="s">
        <v>766</v>
      </c>
      <c r="EO12" s="86"/>
      <c r="EP12" s="86"/>
      <c r="EQ12" s="86" t="s">
        <v>1241</v>
      </c>
      <c r="ER12" s="86"/>
      <c r="ES12" s="86"/>
      <c r="ET12" s="86" t="s">
        <v>771</v>
      </c>
      <c r="EU12" s="86"/>
      <c r="EV12" s="86"/>
      <c r="EW12" s="86" t="s">
        <v>1244</v>
      </c>
      <c r="EX12" s="86"/>
      <c r="EY12" s="86"/>
      <c r="EZ12" s="86" t="s">
        <v>1246</v>
      </c>
      <c r="FA12" s="86"/>
      <c r="FB12" s="86"/>
      <c r="FC12" s="86" t="s">
        <v>1248</v>
      </c>
      <c r="FD12" s="86"/>
      <c r="FE12" s="86"/>
      <c r="FF12" s="86" t="s">
        <v>1336</v>
      </c>
      <c r="FG12" s="86"/>
      <c r="FH12" s="86"/>
      <c r="FI12" s="86" t="s">
        <v>1251</v>
      </c>
      <c r="FJ12" s="86"/>
      <c r="FK12" s="86"/>
      <c r="FL12" s="86" t="s">
        <v>775</v>
      </c>
      <c r="FM12" s="86"/>
      <c r="FN12" s="86"/>
      <c r="FO12" s="86" t="s">
        <v>1255</v>
      </c>
      <c r="FP12" s="86"/>
      <c r="FQ12" s="86"/>
      <c r="FR12" s="86" t="s">
        <v>1258</v>
      </c>
      <c r="FS12" s="86"/>
      <c r="FT12" s="86"/>
      <c r="FU12" s="86" t="s">
        <v>1262</v>
      </c>
      <c r="FV12" s="86"/>
      <c r="FW12" s="86"/>
      <c r="FX12" s="86" t="s">
        <v>1264</v>
      </c>
      <c r="FY12" s="86"/>
      <c r="FZ12" s="86"/>
      <c r="GA12" s="105" t="s">
        <v>1267</v>
      </c>
      <c r="GB12" s="105"/>
      <c r="GC12" s="105"/>
      <c r="GD12" s="86" t="s">
        <v>780</v>
      </c>
      <c r="GE12" s="86"/>
      <c r="GF12" s="86"/>
      <c r="GG12" s="105" t="s">
        <v>1274</v>
      </c>
      <c r="GH12" s="105"/>
      <c r="GI12" s="105"/>
      <c r="GJ12" s="105" t="s">
        <v>1275</v>
      </c>
      <c r="GK12" s="105"/>
      <c r="GL12" s="105"/>
      <c r="GM12" s="105" t="s">
        <v>1277</v>
      </c>
      <c r="GN12" s="105"/>
      <c r="GO12" s="105"/>
      <c r="GP12" s="105" t="s">
        <v>1278</v>
      </c>
      <c r="GQ12" s="105"/>
      <c r="GR12" s="105"/>
      <c r="GS12" s="105" t="s">
        <v>787</v>
      </c>
      <c r="GT12" s="105"/>
      <c r="GU12" s="105"/>
      <c r="GV12" s="105" t="s">
        <v>789</v>
      </c>
      <c r="GW12" s="105"/>
      <c r="GX12" s="105"/>
      <c r="GY12" s="105" t="s">
        <v>790</v>
      </c>
      <c r="GZ12" s="105"/>
      <c r="HA12" s="105"/>
      <c r="HB12" s="86" t="s">
        <v>1285</v>
      </c>
      <c r="HC12" s="86"/>
      <c r="HD12" s="86"/>
      <c r="HE12" s="86" t="s">
        <v>1287</v>
      </c>
      <c r="HF12" s="86"/>
      <c r="HG12" s="86"/>
      <c r="HH12" s="86" t="s">
        <v>796</v>
      </c>
      <c r="HI12" s="86"/>
      <c r="HJ12" s="86"/>
      <c r="HK12" s="86" t="s">
        <v>1288</v>
      </c>
      <c r="HL12" s="86"/>
      <c r="HM12" s="86"/>
      <c r="HN12" s="86" t="s">
        <v>1291</v>
      </c>
      <c r="HO12" s="86"/>
      <c r="HP12" s="86"/>
      <c r="HQ12" s="86" t="s">
        <v>799</v>
      </c>
      <c r="HR12" s="86"/>
      <c r="HS12" s="86"/>
      <c r="HT12" s="86" t="s">
        <v>797</v>
      </c>
      <c r="HU12" s="86"/>
      <c r="HV12" s="86"/>
      <c r="HW12" s="86" t="s">
        <v>618</v>
      </c>
      <c r="HX12" s="86"/>
      <c r="HY12" s="86"/>
      <c r="HZ12" s="86" t="s">
        <v>1300</v>
      </c>
      <c r="IA12" s="86"/>
      <c r="IB12" s="86"/>
      <c r="IC12" s="86" t="s">
        <v>1304</v>
      </c>
      <c r="ID12" s="86"/>
      <c r="IE12" s="86"/>
      <c r="IF12" s="86" t="s">
        <v>802</v>
      </c>
      <c r="IG12" s="86"/>
      <c r="IH12" s="86"/>
      <c r="II12" s="86" t="s">
        <v>1309</v>
      </c>
      <c r="IJ12" s="86"/>
      <c r="IK12" s="86"/>
      <c r="IL12" s="86" t="s">
        <v>1310</v>
      </c>
      <c r="IM12" s="86"/>
      <c r="IN12" s="86"/>
      <c r="IO12" s="86" t="s">
        <v>1314</v>
      </c>
      <c r="IP12" s="86"/>
      <c r="IQ12" s="86"/>
      <c r="IR12" s="86" t="s">
        <v>1318</v>
      </c>
      <c r="IS12" s="86"/>
      <c r="IT12" s="86"/>
    </row>
    <row r="13" spans="1:293" ht="82.5" customHeight="1" x14ac:dyDescent="0.3">
      <c r="A13" s="87"/>
      <c r="B13" s="87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">
      <c r="A39" s="82" t="s">
        <v>278</v>
      </c>
      <c r="B39" s="83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 x14ac:dyDescent="0.3">
      <c r="A40" s="84" t="s">
        <v>841</v>
      </c>
      <c r="B40" s="85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3">
      <c r="B47" s="28"/>
      <c r="C47" s="24"/>
      <c r="D47" s="111" t="s">
        <v>56</v>
      </c>
      <c r="E47" s="112"/>
      <c r="F47" s="72" t="s">
        <v>3</v>
      </c>
      <c r="G47" s="73"/>
      <c r="H47" s="74" t="s">
        <v>715</v>
      </c>
      <c r="I47" s="75"/>
      <c r="J47" s="74" t="s">
        <v>331</v>
      </c>
      <c r="K47" s="75"/>
      <c r="L47" s="31"/>
      <c r="M47" s="31"/>
    </row>
    <row r="48" spans="1:293" x14ac:dyDescent="0.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4"/>
      <c r="D56" s="113" t="s">
        <v>159</v>
      </c>
      <c r="E56" s="113"/>
      <c r="F56" s="69" t="s">
        <v>116</v>
      </c>
      <c r="G56" s="70"/>
      <c r="H56" s="74" t="s">
        <v>174</v>
      </c>
      <c r="I56" s="75"/>
      <c r="J56" s="104" t="s">
        <v>186</v>
      </c>
      <c r="K56" s="104"/>
      <c r="L56" s="104" t="s">
        <v>117</v>
      </c>
      <c r="M56" s="104"/>
    </row>
    <row r="57" spans="2:13" x14ac:dyDescent="0.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6"/>
  <sheetViews>
    <sheetView workbookViewId="0">
      <selection activeCell="N16" sqref="N16"/>
    </sheetView>
  </sheetViews>
  <sheetFormatPr defaultRowHeight="14.4" x14ac:dyDescent="0.3"/>
  <cols>
    <col min="2" max="2" width="29.109375" customWidth="1"/>
  </cols>
  <sheetData>
    <row r="1" spans="1:254" ht="15.6" x14ac:dyDescent="0.3">
      <c r="A1" s="6" t="s">
        <v>154</v>
      </c>
      <c r="B1" s="117" t="s">
        <v>1381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 x14ac:dyDescent="0.3">
      <c r="A2" s="8" t="s">
        <v>1382</v>
      </c>
      <c r="B2" s="7"/>
      <c r="C2" s="7" t="s">
        <v>1387</v>
      </c>
      <c r="D2" s="7"/>
      <c r="E2" s="7"/>
      <c r="F2" s="7"/>
      <c r="G2" s="7" t="s">
        <v>1386</v>
      </c>
      <c r="H2" s="7"/>
      <c r="I2" s="7"/>
      <c r="J2" s="15"/>
      <c r="K2" s="15" t="s">
        <v>1388</v>
      </c>
      <c r="L2" s="16"/>
      <c r="M2" s="7"/>
      <c r="N2" s="7"/>
      <c r="O2" s="7"/>
      <c r="P2" s="7" t="s">
        <v>1389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1" t="s">
        <v>1379</v>
      </c>
      <c r="IS2" s="7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">
      <c r="A4" s="124" t="s">
        <v>0</v>
      </c>
      <c r="B4" s="124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89" t="s">
        <v>88</v>
      </c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91" t="s">
        <v>138</v>
      </c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</row>
    <row r="5" spans="1:254" ht="15.75" customHeight="1" x14ac:dyDescent="0.3">
      <c r="A5" s="125"/>
      <c r="B5" s="125"/>
      <c r="C5" s="114" t="s">
        <v>58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6"/>
      <c r="X5" s="114" t="s">
        <v>56</v>
      </c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6"/>
      <c r="AS5" s="114" t="s">
        <v>3</v>
      </c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6"/>
      <c r="BN5" s="79" t="s">
        <v>715</v>
      </c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331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114" t="s">
        <v>332</v>
      </c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6"/>
      <c r="DY5" s="81" t="s">
        <v>159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 t="s">
        <v>116</v>
      </c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77" t="s">
        <v>174</v>
      </c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 t="s">
        <v>186</v>
      </c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118" t="s">
        <v>117</v>
      </c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20"/>
      <c r="HZ5" s="121" t="s">
        <v>139</v>
      </c>
      <c r="IA5" s="122"/>
      <c r="IB5" s="122"/>
      <c r="IC5" s="122"/>
      <c r="ID5" s="122"/>
      <c r="IE5" s="122"/>
      <c r="IF5" s="122"/>
      <c r="IG5" s="122"/>
      <c r="IH5" s="122"/>
      <c r="II5" s="122"/>
      <c r="IJ5" s="122"/>
      <c r="IK5" s="122"/>
      <c r="IL5" s="122"/>
      <c r="IM5" s="122"/>
      <c r="IN5" s="122"/>
      <c r="IO5" s="122"/>
      <c r="IP5" s="122"/>
      <c r="IQ5" s="122"/>
      <c r="IR5" s="122"/>
      <c r="IS5" s="122"/>
      <c r="IT5" s="123"/>
    </row>
    <row r="6" spans="1:254" ht="15.6" x14ac:dyDescent="0.3">
      <c r="A6" s="125"/>
      <c r="B6" s="125"/>
      <c r="C6" s="81" t="s">
        <v>631</v>
      </c>
      <c r="D6" s="81" t="s">
        <v>5</v>
      </c>
      <c r="E6" s="81" t="s">
        <v>6</v>
      </c>
      <c r="F6" s="81" t="s">
        <v>632</v>
      </c>
      <c r="G6" s="81" t="s">
        <v>7</v>
      </c>
      <c r="H6" s="81" t="s">
        <v>8</v>
      </c>
      <c r="I6" s="81" t="s">
        <v>633</v>
      </c>
      <c r="J6" s="81" t="s">
        <v>9</v>
      </c>
      <c r="K6" s="81" t="s">
        <v>10</v>
      </c>
      <c r="L6" s="81" t="s">
        <v>705</v>
      </c>
      <c r="M6" s="81" t="s">
        <v>9</v>
      </c>
      <c r="N6" s="81" t="s">
        <v>10</v>
      </c>
      <c r="O6" s="81" t="s">
        <v>634</v>
      </c>
      <c r="P6" s="81" t="s">
        <v>11</v>
      </c>
      <c r="Q6" s="81" t="s">
        <v>4</v>
      </c>
      <c r="R6" s="81" t="s">
        <v>635</v>
      </c>
      <c r="S6" s="81" t="s">
        <v>6</v>
      </c>
      <c r="T6" s="81" t="s">
        <v>12</v>
      </c>
      <c r="U6" s="81" t="s">
        <v>636</v>
      </c>
      <c r="V6" s="81" t="s">
        <v>6</v>
      </c>
      <c r="W6" s="81" t="s">
        <v>12</v>
      </c>
      <c r="X6" s="81" t="s">
        <v>637</v>
      </c>
      <c r="Y6" s="81"/>
      <c r="Z6" s="81"/>
      <c r="AA6" s="81" t="s">
        <v>638</v>
      </c>
      <c r="AB6" s="81"/>
      <c r="AC6" s="81"/>
      <c r="AD6" s="81" t="s">
        <v>639</v>
      </c>
      <c r="AE6" s="81"/>
      <c r="AF6" s="81"/>
      <c r="AG6" s="81" t="s">
        <v>706</v>
      </c>
      <c r="AH6" s="81"/>
      <c r="AI6" s="81"/>
      <c r="AJ6" s="81" t="s">
        <v>640</v>
      </c>
      <c r="AK6" s="81"/>
      <c r="AL6" s="81"/>
      <c r="AM6" s="81" t="s">
        <v>641</v>
      </c>
      <c r="AN6" s="81"/>
      <c r="AO6" s="81"/>
      <c r="AP6" s="79" t="s">
        <v>642</v>
      </c>
      <c r="AQ6" s="79"/>
      <c r="AR6" s="79"/>
      <c r="AS6" s="81" t="s">
        <v>643</v>
      </c>
      <c r="AT6" s="81"/>
      <c r="AU6" s="81"/>
      <c r="AV6" s="81" t="s">
        <v>644</v>
      </c>
      <c r="AW6" s="81"/>
      <c r="AX6" s="81"/>
      <c r="AY6" s="81" t="s">
        <v>645</v>
      </c>
      <c r="AZ6" s="81"/>
      <c r="BA6" s="81"/>
      <c r="BB6" s="81" t="s">
        <v>646</v>
      </c>
      <c r="BC6" s="81"/>
      <c r="BD6" s="81"/>
      <c r="BE6" s="81" t="s">
        <v>647</v>
      </c>
      <c r="BF6" s="81"/>
      <c r="BG6" s="81"/>
      <c r="BH6" s="79" t="s">
        <v>648</v>
      </c>
      <c r="BI6" s="79"/>
      <c r="BJ6" s="79"/>
      <c r="BK6" s="79" t="s">
        <v>707</v>
      </c>
      <c r="BL6" s="79"/>
      <c r="BM6" s="79"/>
      <c r="BN6" s="81" t="s">
        <v>649</v>
      </c>
      <c r="BO6" s="81"/>
      <c r="BP6" s="81"/>
      <c r="BQ6" s="81" t="s">
        <v>650</v>
      </c>
      <c r="BR6" s="81"/>
      <c r="BS6" s="81"/>
      <c r="BT6" s="79" t="s">
        <v>651</v>
      </c>
      <c r="BU6" s="79"/>
      <c r="BV6" s="79"/>
      <c r="BW6" s="81" t="s">
        <v>652</v>
      </c>
      <c r="BX6" s="81"/>
      <c r="BY6" s="81"/>
      <c r="BZ6" s="81" t="s">
        <v>653</v>
      </c>
      <c r="CA6" s="81"/>
      <c r="CB6" s="81"/>
      <c r="CC6" s="81" t="s">
        <v>654</v>
      </c>
      <c r="CD6" s="81"/>
      <c r="CE6" s="81"/>
      <c r="CF6" s="81" t="s">
        <v>655</v>
      </c>
      <c r="CG6" s="81"/>
      <c r="CH6" s="81"/>
      <c r="CI6" s="81" t="s">
        <v>656</v>
      </c>
      <c r="CJ6" s="81"/>
      <c r="CK6" s="81"/>
      <c r="CL6" s="81" t="s">
        <v>657</v>
      </c>
      <c r="CM6" s="81"/>
      <c r="CN6" s="81"/>
      <c r="CO6" s="81" t="s">
        <v>708</v>
      </c>
      <c r="CP6" s="81"/>
      <c r="CQ6" s="81"/>
      <c r="CR6" s="81" t="s">
        <v>658</v>
      </c>
      <c r="CS6" s="81"/>
      <c r="CT6" s="81"/>
      <c r="CU6" s="81" t="s">
        <v>659</v>
      </c>
      <c r="CV6" s="81"/>
      <c r="CW6" s="81"/>
      <c r="CX6" s="81" t="s">
        <v>660</v>
      </c>
      <c r="CY6" s="81"/>
      <c r="CZ6" s="81"/>
      <c r="DA6" s="81" t="s">
        <v>661</v>
      </c>
      <c r="DB6" s="81"/>
      <c r="DC6" s="81"/>
      <c r="DD6" s="79" t="s">
        <v>662</v>
      </c>
      <c r="DE6" s="79"/>
      <c r="DF6" s="79"/>
      <c r="DG6" s="79" t="s">
        <v>663</v>
      </c>
      <c r="DH6" s="79"/>
      <c r="DI6" s="79"/>
      <c r="DJ6" s="79" t="s">
        <v>664</v>
      </c>
      <c r="DK6" s="79"/>
      <c r="DL6" s="79"/>
      <c r="DM6" s="79" t="s">
        <v>709</v>
      </c>
      <c r="DN6" s="79"/>
      <c r="DO6" s="79"/>
      <c r="DP6" s="79" t="s">
        <v>665</v>
      </c>
      <c r="DQ6" s="79"/>
      <c r="DR6" s="79"/>
      <c r="DS6" s="79" t="s">
        <v>666</v>
      </c>
      <c r="DT6" s="79"/>
      <c r="DU6" s="79"/>
      <c r="DV6" s="79" t="s">
        <v>667</v>
      </c>
      <c r="DW6" s="79"/>
      <c r="DX6" s="79"/>
      <c r="DY6" s="79" t="s">
        <v>668</v>
      </c>
      <c r="DZ6" s="79"/>
      <c r="EA6" s="79"/>
      <c r="EB6" s="79" t="s">
        <v>669</v>
      </c>
      <c r="EC6" s="79"/>
      <c r="ED6" s="79"/>
      <c r="EE6" s="79" t="s">
        <v>670</v>
      </c>
      <c r="EF6" s="79"/>
      <c r="EG6" s="79"/>
      <c r="EH6" s="79" t="s">
        <v>710</v>
      </c>
      <c r="EI6" s="79"/>
      <c r="EJ6" s="79"/>
      <c r="EK6" s="79" t="s">
        <v>671</v>
      </c>
      <c r="EL6" s="79"/>
      <c r="EM6" s="79"/>
      <c r="EN6" s="79" t="s">
        <v>672</v>
      </c>
      <c r="EO6" s="79"/>
      <c r="EP6" s="79"/>
      <c r="EQ6" s="79" t="s">
        <v>673</v>
      </c>
      <c r="ER6" s="79"/>
      <c r="ES6" s="79"/>
      <c r="ET6" s="79" t="s">
        <v>674</v>
      </c>
      <c r="EU6" s="79"/>
      <c r="EV6" s="79"/>
      <c r="EW6" s="79" t="s">
        <v>675</v>
      </c>
      <c r="EX6" s="79"/>
      <c r="EY6" s="79"/>
      <c r="EZ6" s="79" t="s">
        <v>676</v>
      </c>
      <c r="FA6" s="79"/>
      <c r="FB6" s="79"/>
      <c r="FC6" s="79" t="s">
        <v>677</v>
      </c>
      <c r="FD6" s="79"/>
      <c r="FE6" s="79"/>
      <c r="FF6" s="79" t="s">
        <v>678</v>
      </c>
      <c r="FG6" s="79"/>
      <c r="FH6" s="79"/>
      <c r="FI6" s="79" t="s">
        <v>679</v>
      </c>
      <c r="FJ6" s="79"/>
      <c r="FK6" s="79"/>
      <c r="FL6" s="79" t="s">
        <v>711</v>
      </c>
      <c r="FM6" s="79"/>
      <c r="FN6" s="79"/>
      <c r="FO6" s="79" t="s">
        <v>680</v>
      </c>
      <c r="FP6" s="79"/>
      <c r="FQ6" s="79"/>
      <c r="FR6" s="79" t="s">
        <v>681</v>
      </c>
      <c r="FS6" s="79"/>
      <c r="FT6" s="79"/>
      <c r="FU6" s="79" t="s">
        <v>682</v>
      </c>
      <c r="FV6" s="79"/>
      <c r="FW6" s="79"/>
      <c r="FX6" s="79" t="s">
        <v>683</v>
      </c>
      <c r="FY6" s="79"/>
      <c r="FZ6" s="79"/>
      <c r="GA6" s="79" t="s">
        <v>684</v>
      </c>
      <c r="GB6" s="79"/>
      <c r="GC6" s="79"/>
      <c r="GD6" s="79" t="s">
        <v>685</v>
      </c>
      <c r="GE6" s="79"/>
      <c r="GF6" s="79"/>
      <c r="GG6" s="79" t="s">
        <v>686</v>
      </c>
      <c r="GH6" s="79"/>
      <c r="GI6" s="79"/>
      <c r="GJ6" s="79" t="s">
        <v>687</v>
      </c>
      <c r="GK6" s="79"/>
      <c r="GL6" s="79"/>
      <c r="GM6" s="79" t="s">
        <v>688</v>
      </c>
      <c r="GN6" s="79"/>
      <c r="GO6" s="79"/>
      <c r="GP6" s="79" t="s">
        <v>712</v>
      </c>
      <c r="GQ6" s="79"/>
      <c r="GR6" s="79"/>
      <c r="GS6" s="79" t="s">
        <v>689</v>
      </c>
      <c r="GT6" s="79"/>
      <c r="GU6" s="79"/>
      <c r="GV6" s="79" t="s">
        <v>690</v>
      </c>
      <c r="GW6" s="79"/>
      <c r="GX6" s="79"/>
      <c r="GY6" s="79" t="s">
        <v>691</v>
      </c>
      <c r="GZ6" s="79"/>
      <c r="HA6" s="79"/>
      <c r="HB6" s="79" t="s">
        <v>692</v>
      </c>
      <c r="HC6" s="79"/>
      <c r="HD6" s="79"/>
      <c r="HE6" s="79" t="s">
        <v>693</v>
      </c>
      <c r="HF6" s="79"/>
      <c r="HG6" s="79"/>
      <c r="HH6" s="79" t="s">
        <v>694</v>
      </c>
      <c r="HI6" s="79"/>
      <c r="HJ6" s="79"/>
      <c r="HK6" s="79" t="s">
        <v>695</v>
      </c>
      <c r="HL6" s="79"/>
      <c r="HM6" s="79"/>
      <c r="HN6" s="79" t="s">
        <v>696</v>
      </c>
      <c r="HO6" s="79"/>
      <c r="HP6" s="79"/>
      <c r="HQ6" s="79" t="s">
        <v>697</v>
      </c>
      <c r="HR6" s="79"/>
      <c r="HS6" s="79"/>
      <c r="HT6" s="79" t="s">
        <v>713</v>
      </c>
      <c r="HU6" s="79"/>
      <c r="HV6" s="79"/>
      <c r="HW6" s="79" t="s">
        <v>698</v>
      </c>
      <c r="HX6" s="79"/>
      <c r="HY6" s="79"/>
      <c r="HZ6" s="79" t="s">
        <v>699</v>
      </c>
      <c r="IA6" s="79"/>
      <c r="IB6" s="79"/>
      <c r="IC6" s="79" t="s">
        <v>700</v>
      </c>
      <c r="ID6" s="79"/>
      <c r="IE6" s="79"/>
      <c r="IF6" s="79" t="s">
        <v>701</v>
      </c>
      <c r="IG6" s="79"/>
      <c r="IH6" s="79"/>
      <c r="II6" s="79" t="s">
        <v>714</v>
      </c>
      <c r="IJ6" s="79"/>
      <c r="IK6" s="79"/>
      <c r="IL6" s="79" t="s">
        <v>702</v>
      </c>
      <c r="IM6" s="79"/>
      <c r="IN6" s="79"/>
      <c r="IO6" s="79" t="s">
        <v>703</v>
      </c>
      <c r="IP6" s="79"/>
      <c r="IQ6" s="79"/>
      <c r="IR6" s="79" t="s">
        <v>704</v>
      </c>
      <c r="IS6" s="79"/>
      <c r="IT6" s="79"/>
    </row>
    <row r="7" spans="1:254" ht="104.25" customHeight="1" x14ac:dyDescent="0.3">
      <c r="A7" s="125"/>
      <c r="B7" s="125"/>
      <c r="C7" s="86" t="s">
        <v>1339</v>
      </c>
      <c r="D7" s="86"/>
      <c r="E7" s="86"/>
      <c r="F7" s="86" t="s">
        <v>1340</v>
      </c>
      <c r="G7" s="86"/>
      <c r="H7" s="86"/>
      <c r="I7" s="86" t="s">
        <v>1341</v>
      </c>
      <c r="J7" s="86"/>
      <c r="K7" s="86"/>
      <c r="L7" s="86" t="s">
        <v>1342</v>
      </c>
      <c r="M7" s="86"/>
      <c r="N7" s="86"/>
      <c r="O7" s="86" t="s">
        <v>1343</v>
      </c>
      <c r="P7" s="86"/>
      <c r="Q7" s="86"/>
      <c r="R7" s="86" t="s">
        <v>1344</v>
      </c>
      <c r="S7" s="86"/>
      <c r="T7" s="86"/>
      <c r="U7" s="86" t="s">
        <v>1345</v>
      </c>
      <c r="V7" s="86"/>
      <c r="W7" s="86"/>
      <c r="X7" s="86" t="s">
        <v>1346</v>
      </c>
      <c r="Y7" s="86"/>
      <c r="Z7" s="86"/>
      <c r="AA7" s="86" t="s">
        <v>1347</v>
      </c>
      <c r="AB7" s="86"/>
      <c r="AC7" s="86"/>
      <c r="AD7" s="86" t="s">
        <v>1348</v>
      </c>
      <c r="AE7" s="86"/>
      <c r="AF7" s="86"/>
      <c r="AG7" s="86" t="s">
        <v>1349</v>
      </c>
      <c r="AH7" s="86"/>
      <c r="AI7" s="86"/>
      <c r="AJ7" s="86" t="s">
        <v>1350</v>
      </c>
      <c r="AK7" s="86"/>
      <c r="AL7" s="86"/>
      <c r="AM7" s="86" t="s">
        <v>1351</v>
      </c>
      <c r="AN7" s="86"/>
      <c r="AO7" s="86"/>
      <c r="AP7" s="86" t="s">
        <v>1352</v>
      </c>
      <c r="AQ7" s="86"/>
      <c r="AR7" s="86"/>
      <c r="AS7" s="86" t="s">
        <v>1353</v>
      </c>
      <c r="AT7" s="86"/>
      <c r="AU7" s="86"/>
      <c r="AV7" s="86" t="s">
        <v>1354</v>
      </c>
      <c r="AW7" s="86"/>
      <c r="AX7" s="86"/>
      <c r="AY7" s="86" t="s">
        <v>1355</v>
      </c>
      <c r="AZ7" s="86"/>
      <c r="BA7" s="86"/>
      <c r="BB7" s="86" t="s">
        <v>1356</v>
      </c>
      <c r="BC7" s="86"/>
      <c r="BD7" s="86"/>
      <c r="BE7" s="86" t="s">
        <v>1357</v>
      </c>
      <c r="BF7" s="86"/>
      <c r="BG7" s="86"/>
      <c r="BH7" s="86" t="s">
        <v>1358</v>
      </c>
      <c r="BI7" s="86"/>
      <c r="BJ7" s="86"/>
      <c r="BK7" s="86" t="s">
        <v>1359</v>
      </c>
      <c r="BL7" s="86"/>
      <c r="BM7" s="86"/>
      <c r="BN7" s="86" t="s">
        <v>1360</v>
      </c>
      <c r="BO7" s="86"/>
      <c r="BP7" s="86"/>
      <c r="BQ7" s="86" t="s">
        <v>1361</v>
      </c>
      <c r="BR7" s="86"/>
      <c r="BS7" s="86"/>
      <c r="BT7" s="86" t="s">
        <v>1362</v>
      </c>
      <c r="BU7" s="86"/>
      <c r="BV7" s="86"/>
      <c r="BW7" s="86" t="s">
        <v>1363</v>
      </c>
      <c r="BX7" s="86"/>
      <c r="BY7" s="86"/>
      <c r="BZ7" s="86" t="s">
        <v>1200</v>
      </c>
      <c r="CA7" s="86"/>
      <c r="CB7" s="86"/>
      <c r="CC7" s="86" t="s">
        <v>1364</v>
      </c>
      <c r="CD7" s="86"/>
      <c r="CE7" s="86"/>
      <c r="CF7" s="86" t="s">
        <v>1365</v>
      </c>
      <c r="CG7" s="86"/>
      <c r="CH7" s="86"/>
      <c r="CI7" s="86" t="s">
        <v>1366</v>
      </c>
      <c r="CJ7" s="86"/>
      <c r="CK7" s="86"/>
      <c r="CL7" s="86" t="s">
        <v>1367</v>
      </c>
      <c r="CM7" s="86"/>
      <c r="CN7" s="86"/>
      <c r="CO7" s="86" t="s">
        <v>1368</v>
      </c>
      <c r="CP7" s="86"/>
      <c r="CQ7" s="86"/>
      <c r="CR7" s="86" t="s">
        <v>1369</v>
      </c>
      <c r="CS7" s="86"/>
      <c r="CT7" s="86"/>
      <c r="CU7" s="86" t="s">
        <v>1370</v>
      </c>
      <c r="CV7" s="86"/>
      <c r="CW7" s="86"/>
      <c r="CX7" s="86" t="s">
        <v>1371</v>
      </c>
      <c r="CY7" s="86"/>
      <c r="CZ7" s="86"/>
      <c r="DA7" s="86" t="s">
        <v>1372</v>
      </c>
      <c r="DB7" s="86"/>
      <c r="DC7" s="86"/>
      <c r="DD7" s="86" t="s">
        <v>1373</v>
      </c>
      <c r="DE7" s="86"/>
      <c r="DF7" s="86"/>
      <c r="DG7" s="86" t="s">
        <v>1374</v>
      </c>
      <c r="DH7" s="86"/>
      <c r="DI7" s="86"/>
      <c r="DJ7" s="105" t="s">
        <v>1375</v>
      </c>
      <c r="DK7" s="105"/>
      <c r="DL7" s="105"/>
      <c r="DM7" s="105" t="s">
        <v>1376</v>
      </c>
      <c r="DN7" s="105"/>
      <c r="DO7" s="105"/>
      <c r="DP7" s="105" t="s">
        <v>1377</v>
      </c>
      <c r="DQ7" s="105"/>
      <c r="DR7" s="105"/>
      <c r="DS7" s="105" t="s">
        <v>1378</v>
      </c>
      <c r="DT7" s="105"/>
      <c r="DU7" s="105"/>
      <c r="DV7" s="105" t="s">
        <v>745</v>
      </c>
      <c r="DW7" s="105"/>
      <c r="DX7" s="105"/>
      <c r="DY7" s="86" t="s">
        <v>761</v>
      </c>
      <c r="DZ7" s="86"/>
      <c r="EA7" s="86"/>
      <c r="EB7" s="86" t="s">
        <v>762</v>
      </c>
      <c r="EC7" s="86"/>
      <c r="ED7" s="86"/>
      <c r="EE7" s="86" t="s">
        <v>1232</v>
      </c>
      <c r="EF7" s="86"/>
      <c r="EG7" s="86"/>
      <c r="EH7" s="86" t="s">
        <v>763</v>
      </c>
      <c r="EI7" s="86"/>
      <c r="EJ7" s="86"/>
      <c r="EK7" s="86" t="s">
        <v>1335</v>
      </c>
      <c r="EL7" s="86"/>
      <c r="EM7" s="86"/>
      <c r="EN7" s="86" t="s">
        <v>766</v>
      </c>
      <c r="EO7" s="86"/>
      <c r="EP7" s="86"/>
      <c r="EQ7" s="86" t="s">
        <v>1241</v>
      </c>
      <c r="ER7" s="86"/>
      <c r="ES7" s="86"/>
      <c r="ET7" s="86" t="s">
        <v>771</v>
      </c>
      <c r="EU7" s="86"/>
      <c r="EV7" s="86"/>
      <c r="EW7" s="86" t="s">
        <v>1244</v>
      </c>
      <c r="EX7" s="86"/>
      <c r="EY7" s="86"/>
      <c r="EZ7" s="86" t="s">
        <v>1246</v>
      </c>
      <c r="FA7" s="86"/>
      <c r="FB7" s="86"/>
      <c r="FC7" s="86" t="s">
        <v>1248</v>
      </c>
      <c r="FD7" s="86"/>
      <c r="FE7" s="86"/>
      <c r="FF7" s="86" t="s">
        <v>1336</v>
      </c>
      <c r="FG7" s="86"/>
      <c r="FH7" s="86"/>
      <c r="FI7" s="86" t="s">
        <v>1251</v>
      </c>
      <c r="FJ7" s="86"/>
      <c r="FK7" s="86"/>
      <c r="FL7" s="86" t="s">
        <v>775</v>
      </c>
      <c r="FM7" s="86"/>
      <c r="FN7" s="86"/>
      <c r="FO7" s="86" t="s">
        <v>1255</v>
      </c>
      <c r="FP7" s="86"/>
      <c r="FQ7" s="86"/>
      <c r="FR7" s="86" t="s">
        <v>1258</v>
      </c>
      <c r="FS7" s="86"/>
      <c r="FT7" s="86"/>
      <c r="FU7" s="86" t="s">
        <v>1262</v>
      </c>
      <c r="FV7" s="86"/>
      <c r="FW7" s="86"/>
      <c r="FX7" s="86" t="s">
        <v>1264</v>
      </c>
      <c r="FY7" s="86"/>
      <c r="FZ7" s="86"/>
      <c r="GA7" s="105" t="s">
        <v>1267</v>
      </c>
      <c r="GB7" s="105"/>
      <c r="GC7" s="105"/>
      <c r="GD7" s="86" t="s">
        <v>780</v>
      </c>
      <c r="GE7" s="86"/>
      <c r="GF7" s="86"/>
      <c r="GG7" s="105" t="s">
        <v>1274</v>
      </c>
      <c r="GH7" s="105"/>
      <c r="GI7" s="105"/>
      <c r="GJ7" s="105" t="s">
        <v>1275</v>
      </c>
      <c r="GK7" s="105"/>
      <c r="GL7" s="105"/>
      <c r="GM7" s="105" t="s">
        <v>1277</v>
      </c>
      <c r="GN7" s="105"/>
      <c r="GO7" s="105"/>
      <c r="GP7" s="105" t="s">
        <v>1278</v>
      </c>
      <c r="GQ7" s="105"/>
      <c r="GR7" s="105"/>
      <c r="GS7" s="105" t="s">
        <v>787</v>
      </c>
      <c r="GT7" s="105"/>
      <c r="GU7" s="105"/>
      <c r="GV7" s="105" t="s">
        <v>789</v>
      </c>
      <c r="GW7" s="105"/>
      <c r="GX7" s="105"/>
      <c r="GY7" s="105" t="s">
        <v>790</v>
      </c>
      <c r="GZ7" s="105"/>
      <c r="HA7" s="105"/>
      <c r="HB7" s="86" t="s">
        <v>1285</v>
      </c>
      <c r="HC7" s="86"/>
      <c r="HD7" s="86"/>
      <c r="HE7" s="86" t="s">
        <v>1287</v>
      </c>
      <c r="HF7" s="86"/>
      <c r="HG7" s="86"/>
      <c r="HH7" s="86" t="s">
        <v>796</v>
      </c>
      <c r="HI7" s="86"/>
      <c r="HJ7" s="86"/>
      <c r="HK7" s="86" t="s">
        <v>1288</v>
      </c>
      <c r="HL7" s="86"/>
      <c r="HM7" s="86"/>
      <c r="HN7" s="86" t="s">
        <v>1291</v>
      </c>
      <c r="HO7" s="86"/>
      <c r="HP7" s="86"/>
      <c r="HQ7" s="86" t="s">
        <v>799</v>
      </c>
      <c r="HR7" s="86"/>
      <c r="HS7" s="86"/>
      <c r="HT7" s="86" t="s">
        <v>797</v>
      </c>
      <c r="HU7" s="86"/>
      <c r="HV7" s="86"/>
      <c r="HW7" s="86" t="s">
        <v>618</v>
      </c>
      <c r="HX7" s="86"/>
      <c r="HY7" s="86"/>
      <c r="HZ7" s="86" t="s">
        <v>1300</v>
      </c>
      <c r="IA7" s="86"/>
      <c r="IB7" s="86"/>
      <c r="IC7" s="86" t="s">
        <v>1304</v>
      </c>
      <c r="ID7" s="86"/>
      <c r="IE7" s="86"/>
      <c r="IF7" s="86" t="s">
        <v>802</v>
      </c>
      <c r="IG7" s="86"/>
      <c r="IH7" s="86"/>
      <c r="II7" s="86" t="s">
        <v>1309</v>
      </c>
      <c r="IJ7" s="86"/>
      <c r="IK7" s="86"/>
      <c r="IL7" s="86" t="s">
        <v>1310</v>
      </c>
      <c r="IM7" s="86"/>
      <c r="IN7" s="86"/>
      <c r="IO7" s="86" t="s">
        <v>1314</v>
      </c>
      <c r="IP7" s="86"/>
      <c r="IQ7" s="86"/>
      <c r="IR7" s="86" t="s">
        <v>1318</v>
      </c>
      <c r="IS7" s="86"/>
      <c r="IT7" s="86"/>
    </row>
    <row r="8" spans="1:254" ht="58.5" customHeight="1" x14ac:dyDescent="0.3">
      <c r="A8" s="126"/>
      <c r="B8" s="126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6" x14ac:dyDescent="0.3">
      <c r="A9" s="2">
        <v>1</v>
      </c>
      <c r="B9" s="4" t="s">
        <v>1384</v>
      </c>
      <c r="C9" s="4"/>
      <c r="D9" s="4">
        <v>1</v>
      </c>
      <c r="E9" s="4"/>
      <c r="F9" s="4"/>
      <c r="G9" s="4">
        <v>1</v>
      </c>
      <c r="H9" s="4"/>
      <c r="I9" s="4"/>
      <c r="J9" s="4">
        <v>1</v>
      </c>
      <c r="K9" s="4"/>
      <c r="L9" s="4"/>
      <c r="M9" s="4">
        <v>1</v>
      </c>
      <c r="N9" s="4"/>
      <c r="O9" s="4"/>
      <c r="P9" s="4">
        <v>1</v>
      </c>
      <c r="Q9" s="4"/>
      <c r="R9" s="4"/>
      <c r="S9" s="4">
        <v>1</v>
      </c>
      <c r="T9" s="4"/>
      <c r="U9" s="4"/>
      <c r="V9" s="4">
        <v>1</v>
      </c>
      <c r="W9" s="4"/>
      <c r="X9" s="4"/>
      <c r="Y9" s="4">
        <v>1</v>
      </c>
      <c r="Z9" s="4"/>
      <c r="AA9" s="4"/>
      <c r="AB9" s="4">
        <v>1</v>
      </c>
      <c r="AC9" s="4"/>
      <c r="AD9" s="4"/>
      <c r="AE9" s="4">
        <v>1</v>
      </c>
      <c r="AF9" s="4"/>
      <c r="AG9" s="4"/>
      <c r="AH9" s="4"/>
      <c r="AI9" s="4">
        <v>1</v>
      </c>
      <c r="AJ9" s="4"/>
      <c r="AK9" s="4">
        <v>1</v>
      </c>
      <c r="AL9" s="4"/>
      <c r="AM9" s="4"/>
      <c r="AN9" s="4"/>
      <c r="AO9" s="4">
        <v>1</v>
      </c>
      <c r="AP9" s="4"/>
      <c r="AQ9" s="4"/>
      <c r="AR9" s="4">
        <v>1</v>
      </c>
      <c r="AS9" s="4"/>
      <c r="AT9" s="4"/>
      <c r="AU9" s="4">
        <v>1</v>
      </c>
      <c r="AV9" s="4"/>
      <c r="AW9" s="4"/>
      <c r="AX9" s="4">
        <v>1</v>
      </c>
      <c r="AY9" s="4"/>
      <c r="AZ9" s="4"/>
      <c r="BA9" s="4">
        <v>1</v>
      </c>
      <c r="BB9" s="4"/>
      <c r="BC9" s="4">
        <v>1</v>
      </c>
      <c r="BD9" s="4"/>
      <c r="BE9" s="4"/>
      <c r="BF9" s="4"/>
      <c r="BG9" s="4">
        <v>1</v>
      </c>
      <c r="BH9" s="4"/>
      <c r="BI9" s="4"/>
      <c r="BJ9" s="4">
        <v>1</v>
      </c>
      <c r="BK9" s="4"/>
      <c r="BL9" s="4">
        <v>1</v>
      </c>
      <c r="BM9" s="4"/>
      <c r="BN9" s="4"/>
      <c r="BO9" s="4"/>
      <c r="BP9" s="4">
        <v>1</v>
      </c>
      <c r="BQ9" s="4"/>
      <c r="BR9" s="4"/>
      <c r="BS9" s="4">
        <v>1</v>
      </c>
      <c r="BT9" s="4"/>
      <c r="BU9" s="4">
        <v>1</v>
      </c>
      <c r="BV9" s="4"/>
      <c r="BW9" s="4"/>
      <c r="BX9" s="4"/>
      <c r="BY9" s="4">
        <v>1</v>
      </c>
      <c r="BZ9" s="4"/>
      <c r="CA9" s="4">
        <v>1</v>
      </c>
      <c r="CB9" s="4"/>
      <c r="CC9" s="4"/>
      <c r="CD9" s="4">
        <v>1</v>
      </c>
      <c r="CE9" s="4"/>
      <c r="CF9" s="4"/>
      <c r="CG9" s="4"/>
      <c r="CH9" s="4">
        <v>1</v>
      </c>
      <c r="CI9" s="4"/>
      <c r="CJ9" s="4">
        <v>1</v>
      </c>
      <c r="CK9" s="4"/>
      <c r="CL9" s="4"/>
      <c r="CM9" s="4"/>
      <c r="CN9" s="4">
        <v>1</v>
      </c>
      <c r="CO9" s="4"/>
      <c r="CP9" s="4">
        <v>1</v>
      </c>
      <c r="CQ9" s="4"/>
      <c r="CR9" s="4"/>
      <c r="CS9" s="4"/>
      <c r="CT9" s="4">
        <v>1</v>
      </c>
      <c r="CU9" s="4"/>
      <c r="CV9" s="4"/>
      <c r="CW9" s="4">
        <v>1</v>
      </c>
      <c r="CX9" s="4"/>
      <c r="CY9" s="4">
        <v>1</v>
      </c>
      <c r="CZ9" s="4"/>
      <c r="DA9" s="4"/>
      <c r="DB9" s="4"/>
      <c r="DC9" s="4">
        <v>1</v>
      </c>
      <c r="DD9" s="4"/>
      <c r="DE9" s="4">
        <v>1</v>
      </c>
      <c r="DF9" s="4"/>
      <c r="DG9" s="4"/>
      <c r="DH9" s="4"/>
      <c r="DI9" s="4">
        <v>1</v>
      </c>
      <c r="DJ9" s="4"/>
      <c r="DK9" s="4">
        <v>1</v>
      </c>
      <c r="DL9" s="4"/>
      <c r="DM9" s="4"/>
      <c r="DN9" s="4"/>
      <c r="DO9" s="4">
        <v>1</v>
      </c>
      <c r="DP9" s="4"/>
      <c r="DQ9" s="4">
        <v>1</v>
      </c>
      <c r="DR9" s="4"/>
      <c r="DS9" s="4"/>
      <c r="DT9" s="4"/>
      <c r="DU9" s="4">
        <v>1</v>
      </c>
      <c r="DV9" s="4"/>
      <c r="DW9" s="4">
        <v>1</v>
      </c>
      <c r="DX9" s="4"/>
      <c r="DY9" s="4"/>
      <c r="DZ9" s="4"/>
      <c r="EA9" s="4">
        <v>1</v>
      </c>
      <c r="EB9" s="4"/>
      <c r="EC9" s="4">
        <v>1</v>
      </c>
      <c r="ED9" s="4"/>
      <c r="EE9" s="4"/>
      <c r="EF9" s="4"/>
      <c r="EG9" s="4">
        <v>1</v>
      </c>
      <c r="EH9" s="4"/>
      <c r="EI9" s="4">
        <v>1</v>
      </c>
      <c r="EJ9" s="4"/>
      <c r="EK9" s="4"/>
      <c r="EL9" s="4"/>
      <c r="EM9" s="4">
        <v>1</v>
      </c>
      <c r="EN9" s="4"/>
      <c r="EO9" s="4">
        <v>1</v>
      </c>
      <c r="EP9" s="4"/>
      <c r="EQ9" s="4"/>
      <c r="ER9" s="4"/>
      <c r="ES9" s="4">
        <v>1</v>
      </c>
      <c r="ET9" s="4"/>
      <c r="EU9" s="4">
        <v>1</v>
      </c>
      <c r="EV9" s="4"/>
      <c r="EW9" s="4"/>
      <c r="EX9" s="4"/>
      <c r="EY9" s="4">
        <v>1</v>
      </c>
      <c r="EZ9" s="4"/>
      <c r="FA9" s="4">
        <v>1</v>
      </c>
      <c r="FB9" s="4"/>
      <c r="FC9" s="4"/>
      <c r="FD9" s="4"/>
      <c r="FE9" s="4">
        <v>1</v>
      </c>
      <c r="FF9" s="4"/>
      <c r="FG9" s="4">
        <v>1</v>
      </c>
      <c r="FH9" s="4"/>
      <c r="FI9" s="4"/>
      <c r="FJ9" s="4"/>
      <c r="FK9" s="4">
        <v>1</v>
      </c>
      <c r="FL9" s="4"/>
      <c r="FM9" s="4">
        <v>1</v>
      </c>
      <c r="FN9" s="4"/>
      <c r="FO9" s="4"/>
      <c r="FP9" s="4"/>
      <c r="FQ9" s="4">
        <v>1</v>
      </c>
      <c r="FR9" s="4"/>
      <c r="FS9" s="4">
        <v>1</v>
      </c>
      <c r="FT9" s="4"/>
      <c r="FU9" s="4"/>
      <c r="FV9" s="4"/>
      <c r="FW9" s="4">
        <v>1</v>
      </c>
      <c r="FX9" s="4"/>
      <c r="FY9" s="4">
        <v>1</v>
      </c>
      <c r="FZ9" s="4"/>
      <c r="GA9" s="4"/>
      <c r="GB9" s="4"/>
      <c r="GC9" s="4">
        <v>1</v>
      </c>
      <c r="GD9" s="4"/>
      <c r="GE9" s="4">
        <v>1</v>
      </c>
      <c r="GF9" s="4"/>
      <c r="GG9" s="4"/>
      <c r="GH9" s="4"/>
      <c r="GI9" s="4">
        <v>1</v>
      </c>
      <c r="GJ9" s="4"/>
      <c r="GK9" s="4">
        <v>1</v>
      </c>
      <c r="GL9" s="4"/>
      <c r="GM9" s="4"/>
      <c r="GN9" s="4"/>
      <c r="GO9" s="4">
        <v>1</v>
      </c>
      <c r="GP9" s="4"/>
      <c r="GQ9" s="4">
        <v>1</v>
      </c>
      <c r="GR9" s="4"/>
      <c r="GS9" s="4"/>
      <c r="GT9" s="4"/>
      <c r="GU9" s="4">
        <v>1</v>
      </c>
      <c r="GV9" s="4"/>
      <c r="GW9" s="4">
        <v>1</v>
      </c>
      <c r="GX9" s="4"/>
      <c r="GY9" s="4"/>
      <c r="GZ9" s="4">
        <v>1</v>
      </c>
      <c r="HA9" s="4"/>
      <c r="HB9" s="4"/>
      <c r="HC9" s="4">
        <v>1</v>
      </c>
      <c r="HD9" s="4"/>
      <c r="HE9" s="4"/>
      <c r="HF9" s="4">
        <v>1</v>
      </c>
      <c r="HG9" s="4"/>
      <c r="HH9" s="4"/>
      <c r="HI9" s="4"/>
      <c r="HJ9" s="4">
        <v>1</v>
      </c>
      <c r="HK9" s="4"/>
      <c r="HL9" s="4"/>
      <c r="HM9" s="4">
        <v>1</v>
      </c>
      <c r="HN9" s="4"/>
      <c r="HO9" s="4">
        <v>1</v>
      </c>
      <c r="HP9" s="4"/>
      <c r="HQ9" s="4"/>
      <c r="HR9" s="4">
        <v>1</v>
      </c>
      <c r="HS9" s="4"/>
      <c r="HT9" s="4"/>
      <c r="HU9" s="4">
        <v>1</v>
      </c>
      <c r="HV9" s="4"/>
      <c r="HW9" s="4"/>
      <c r="HX9" s="4">
        <v>1</v>
      </c>
      <c r="HY9" s="4"/>
      <c r="HZ9" s="4"/>
      <c r="IA9" s="4">
        <v>1</v>
      </c>
      <c r="IB9" s="4"/>
      <c r="IC9" s="4"/>
      <c r="ID9" s="4"/>
      <c r="IE9" s="4">
        <v>1</v>
      </c>
      <c r="IF9" s="4"/>
      <c r="IG9" s="4"/>
      <c r="IH9" s="4">
        <v>1</v>
      </c>
      <c r="II9" s="4"/>
      <c r="IJ9" s="4">
        <v>1</v>
      </c>
      <c r="IK9" s="4"/>
      <c r="IL9" s="4"/>
      <c r="IM9" s="4"/>
      <c r="IN9" s="4">
        <v>1</v>
      </c>
      <c r="IO9" s="4"/>
      <c r="IP9" s="4">
        <v>1</v>
      </c>
      <c r="IQ9" s="4"/>
      <c r="IR9" s="4"/>
      <c r="IS9" s="4"/>
      <c r="IT9" s="4">
        <v>1</v>
      </c>
    </row>
    <row r="10" spans="1:254" ht="15.6" x14ac:dyDescent="0.3">
      <c r="A10" s="2">
        <v>2</v>
      </c>
      <c r="B10" s="4" t="s">
        <v>1385</v>
      </c>
      <c r="C10" s="4"/>
      <c r="D10" s="4">
        <v>1</v>
      </c>
      <c r="E10" s="4"/>
      <c r="F10" s="4"/>
      <c r="G10" s="4">
        <v>1</v>
      </c>
      <c r="H10" s="4"/>
      <c r="I10" s="4"/>
      <c r="J10" s="4">
        <v>1</v>
      </c>
      <c r="K10" s="4"/>
      <c r="L10" s="4"/>
      <c r="M10" s="4">
        <v>1</v>
      </c>
      <c r="N10" s="4"/>
      <c r="O10" s="4"/>
      <c r="P10" s="4">
        <v>1</v>
      </c>
      <c r="Q10" s="4"/>
      <c r="R10" s="4"/>
      <c r="S10" s="4">
        <v>1</v>
      </c>
      <c r="T10" s="4"/>
      <c r="U10" s="4"/>
      <c r="V10" s="4">
        <v>1</v>
      </c>
      <c r="W10" s="4"/>
      <c r="X10" s="4"/>
      <c r="Y10" s="4">
        <v>1</v>
      </c>
      <c r="Z10" s="4"/>
      <c r="AA10" s="4"/>
      <c r="AB10" s="4"/>
      <c r="AC10" s="4">
        <v>1</v>
      </c>
      <c r="AD10" s="4"/>
      <c r="AE10" s="4"/>
      <c r="AF10" s="4">
        <v>1</v>
      </c>
      <c r="AG10" s="4"/>
      <c r="AH10" s="4">
        <v>1</v>
      </c>
      <c r="AI10" s="4"/>
      <c r="AJ10" s="4"/>
      <c r="AK10" s="4"/>
      <c r="AL10" s="4">
        <v>1</v>
      </c>
      <c r="AM10" s="4"/>
      <c r="AN10" s="4"/>
      <c r="AO10" s="4">
        <v>1</v>
      </c>
      <c r="AP10" s="4"/>
      <c r="AQ10" s="4">
        <v>1</v>
      </c>
      <c r="AR10" s="4"/>
      <c r="AS10" s="4"/>
      <c r="AT10" s="4"/>
      <c r="AU10" s="4">
        <v>1</v>
      </c>
      <c r="AV10" s="4"/>
      <c r="AW10" s="4">
        <v>1</v>
      </c>
      <c r="AX10" s="4"/>
      <c r="AY10" s="4"/>
      <c r="AZ10" s="4"/>
      <c r="BA10" s="4">
        <v>1</v>
      </c>
      <c r="BB10" s="4"/>
      <c r="BC10" s="4"/>
      <c r="BD10" s="4">
        <v>1</v>
      </c>
      <c r="BE10" s="4"/>
      <c r="BF10" s="4">
        <v>1</v>
      </c>
      <c r="BG10" s="4"/>
      <c r="BH10" s="4"/>
      <c r="BI10" s="4">
        <v>1</v>
      </c>
      <c r="BJ10" s="4"/>
      <c r="BK10" s="4"/>
      <c r="BL10" s="4"/>
      <c r="BM10" s="4">
        <v>1</v>
      </c>
      <c r="BN10" s="4"/>
      <c r="BO10" s="4">
        <v>1</v>
      </c>
      <c r="BP10" s="4"/>
      <c r="BQ10" s="4"/>
      <c r="BR10" s="4">
        <v>1</v>
      </c>
      <c r="BS10" s="4"/>
      <c r="BT10" s="4"/>
      <c r="BU10" s="4"/>
      <c r="BV10" s="4">
        <v>1</v>
      </c>
      <c r="BW10" s="4"/>
      <c r="BX10" s="4">
        <v>1</v>
      </c>
      <c r="BY10" s="4"/>
      <c r="BZ10" s="4"/>
      <c r="CA10" s="4"/>
      <c r="CB10" s="4">
        <v>1</v>
      </c>
      <c r="CC10" s="4"/>
      <c r="CD10" s="4">
        <v>1</v>
      </c>
      <c r="CE10" s="4"/>
      <c r="CF10" s="4"/>
      <c r="CG10" s="4"/>
      <c r="CH10" s="4">
        <v>1</v>
      </c>
      <c r="CI10" s="4"/>
      <c r="CJ10" s="4">
        <v>1</v>
      </c>
      <c r="CK10" s="4"/>
      <c r="CL10" s="4"/>
      <c r="CM10" s="4">
        <v>1</v>
      </c>
      <c r="CN10" s="4"/>
      <c r="CO10" s="4"/>
      <c r="CP10" s="4">
        <v>1</v>
      </c>
      <c r="CQ10" s="4"/>
      <c r="CR10" s="4"/>
      <c r="CS10" s="4">
        <v>1</v>
      </c>
      <c r="CT10" s="4"/>
      <c r="CU10" s="4"/>
      <c r="CV10" s="4">
        <v>1</v>
      </c>
      <c r="CW10" s="4"/>
      <c r="CX10" s="4"/>
      <c r="CY10" s="4">
        <v>1</v>
      </c>
      <c r="CZ10" s="4"/>
      <c r="DA10" s="4"/>
      <c r="DB10" s="4">
        <v>1</v>
      </c>
      <c r="DC10" s="4"/>
      <c r="DD10" s="4"/>
      <c r="DE10" s="4"/>
      <c r="DF10" s="4">
        <v>1</v>
      </c>
      <c r="DG10" s="4"/>
      <c r="DH10" s="4">
        <v>1</v>
      </c>
      <c r="DI10" s="4"/>
      <c r="DJ10" s="4"/>
      <c r="DK10" s="4">
        <v>1</v>
      </c>
      <c r="DL10" s="4"/>
      <c r="DM10" s="4"/>
      <c r="DN10" s="4">
        <v>1</v>
      </c>
      <c r="DO10" s="4"/>
      <c r="DP10" s="4"/>
      <c r="DQ10" s="4"/>
      <c r="DR10" s="4">
        <v>1</v>
      </c>
      <c r="DS10" s="4"/>
      <c r="DT10" s="4">
        <v>1</v>
      </c>
      <c r="DU10" s="4"/>
      <c r="DV10" s="4"/>
      <c r="DW10" s="4">
        <v>1</v>
      </c>
      <c r="DX10" s="4"/>
      <c r="DY10" s="4"/>
      <c r="DZ10" s="4">
        <v>1</v>
      </c>
      <c r="EA10" s="4"/>
      <c r="EB10" s="4"/>
      <c r="EC10" s="4"/>
      <c r="ED10" s="4">
        <v>1</v>
      </c>
      <c r="EE10" s="4"/>
      <c r="EF10" s="4">
        <v>1</v>
      </c>
      <c r="EG10" s="4"/>
      <c r="EH10" s="4"/>
      <c r="EI10" s="4"/>
      <c r="EJ10" s="4">
        <v>1</v>
      </c>
      <c r="EK10" s="4"/>
      <c r="EL10" s="4"/>
      <c r="EM10" s="4">
        <v>1</v>
      </c>
      <c r="EN10" s="4"/>
      <c r="EO10" s="4"/>
      <c r="EP10" s="4">
        <v>1</v>
      </c>
      <c r="EQ10" s="4"/>
      <c r="ER10" s="4">
        <v>1</v>
      </c>
      <c r="ES10" s="4"/>
      <c r="ET10" s="4"/>
      <c r="EU10" s="4"/>
      <c r="EV10" s="4">
        <v>1</v>
      </c>
      <c r="EW10" s="4"/>
      <c r="EX10" s="4">
        <v>1</v>
      </c>
      <c r="EY10" s="4"/>
      <c r="EZ10" s="4"/>
      <c r="FA10" s="4"/>
      <c r="FB10" s="4">
        <v>1</v>
      </c>
      <c r="FC10" s="4"/>
      <c r="FD10" s="4">
        <v>1</v>
      </c>
      <c r="FE10" s="4"/>
      <c r="FF10" s="4"/>
      <c r="FG10" s="4"/>
      <c r="FH10" s="4">
        <v>1</v>
      </c>
      <c r="FI10" s="4"/>
      <c r="FJ10" s="4"/>
      <c r="FK10" s="4">
        <v>1</v>
      </c>
      <c r="FL10" s="4"/>
      <c r="FM10" s="4"/>
      <c r="FN10" s="4">
        <v>1</v>
      </c>
      <c r="FO10" s="4"/>
      <c r="FP10" s="4">
        <v>1</v>
      </c>
      <c r="FQ10" s="4"/>
      <c r="FR10" s="4"/>
      <c r="FS10" s="4"/>
      <c r="FT10" s="4">
        <v>1</v>
      </c>
      <c r="FU10" s="4"/>
      <c r="FV10" s="4">
        <v>1</v>
      </c>
      <c r="FW10" s="4"/>
      <c r="FX10" s="4"/>
      <c r="FY10" s="4">
        <v>1</v>
      </c>
      <c r="FZ10" s="4"/>
      <c r="GA10" s="4"/>
      <c r="GB10" s="4"/>
      <c r="GC10" s="4">
        <v>1</v>
      </c>
      <c r="GD10" s="4"/>
      <c r="GE10" s="4"/>
      <c r="GF10" s="4">
        <v>1</v>
      </c>
      <c r="GG10" s="4"/>
      <c r="GH10" s="4">
        <v>1</v>
      </c>
      <c r="GI10" s="4"/>
      <c r="GJ10" s="4"/>
      <c r="GK10" s="4"/>
      <c r="GL10" s="4">
        <v>1</v>
      </c>
      <c r="GM10" s="4"/>
      <c r="GN10" s="4">
        <v>1</v>
      </c>
      <c r="GO10" s="4"/>
      <c r="GP10" s="4"/>
      <c r="GQ10" s="4">
        <v>1</v>
      </c>
      <c r="GR10" s="4"/>
      <c r="GS10" s="4"/>
      <c r="GT10" s="4">
        <v>1</v>
      </c>
      <c r="GU10" s="4"/>
      <c r="GV10" s="4"/>
      <c r="GW10" s="4"/>
      <c r="GX10" s="4">
        <v>1</v>
      </c>
      <c r="GY10" s="4"/>
      <c r="GZ10" s="4">
        <v>1</v>
      </c>
      <c r="HA10" s="4"/>
      <c r="HB10" s="4"/>
      <c r="HC10" s="4"/>
      <c r="HD10" s="4">
        <v>1</v>
      </c>
      <c r="HE10" s="4"/>
      <c r="HF10" s="4">
        <v>1</v>
      </c>
      <c r="HG10" s="4"/>
      <c r="HH10" s="4"/>
      <c r="HI10" s="4">
        <v>1</v>
      </c>
      <c r="HJ10" s="4"/>
      <c r="HK10" s="4"/>
      <c r="HL10" s="4"/>
      <c r="HM10" s="4">
        <v>1</v>
      </c>
      <c r="HN10" s="4"/>
      <c r="HO10" s="4">
        <v>1</v>
      </c>
      <c r="HP10" s="4"/>
      <c r="HQ10" s="4"/>
      <c r="HR10" s="4"/>
      <c r="HS10" s="4">
        <v>1</v>
      </c>
      <c r="HT10" s="4"/>
      <c r="HU10" s="4"/>
      <c r="HV10" s="4">
        <v>1</v>
      </c>
      <c r="HW10" s="4"/>
      <c r="HX10" s="4"/>
      <c r="HY10" s="4">
        <v>1</v>
      </c>
      <c r="HZ10" s="4"/>
      <c r="IA10" s="4">
        <v>1</v>
      </c>
      <c r="IB10" s="4"/>
      <c r="IC10" s="4"/>
      <c r="ID10" s="4">
        <v>1</v>
      </c>
      <c r="IE10" s="4"/>
      <c r="IF10" s="4"/>
      <c r="IG10" s="4"/>
      <c r="IH10" s="4">
        <v>1</v>
      </c>
      <c r="II10" s="4"/>
      <c r="IJ10" s="4"/>
      <c r="IK10" s="4">
        <v>1</v>
      </c>
      <c r="IL10" s="4"/>
      <c r="IM10" s="4"/>
      <c r="IN10" s="4">
        <v>1</v>
      </c>
      <c r="IO10" s="4"/>
      <c r="IP10" s="4">
        <v>1</v>
      </c>
      <c r="IQ10" s="4"/>
      <c r="IR10" s="4"/>
      <c r="IS10" s="4">
        <v>1</v>
      </c>
      <c r="IT10" s="4"/>
    </row>
    <row r="11" spans="1:254" x14ac:dyDescent="0.3">
      <c r="A11" s="82" t="s">
        <v>278</v>
      </c>
      <c r="B11" s="83"/>
      <c r="C11" s="3">
        <f t="shared" ref="C11:BN11" si="0">SUM(C9:C10)</f>
        <v>0</v>
      </c>
      <c r="D11" s="3">
        <f t="shared" si="0"/>
        <v>2</v>
      </c>
      <c r="E11" s="3">
        <f t="shared" si="0"/>
        <v>0</v>
      </c>
      <c r="F11" s="3">
        <f t="shared" si="0"/>
        <v>0</v>
      </c>
      <c r="G11" s="3">
        <f t="shared" si="0"/>
        <v>2</v>
      </c>
      <c r="H11" s="3">
        <f t="shared" si="0"/>
        <v>0</v>
      </c>
      <c r="I11" s="3">
        <f t="shared" si="0"/>
        <v>0</v>
      </c>
      <c r="J11" s="3">
        <f t="shared" si="0"/>
        <v>2</v>
      </c>
      <c r="K11" s="3">
        <f t="shared" si="0"/>
        <v>0</v>
      </c>
      <c r="L11" s="3">
        <f t="shared" si="0"/>
        <v>0</v>
      </c>
      <c r="M11" s="3">
        <f t="shared" si="0"/>
        <v>2</v>
      </c>
      <c r="N11" s="3">
        <f t="shared" si="0"/>
        <v>0</v>
      </c>
      <c r="O11" s="3">
        <f t="shared" si="0"/>
        <v>0</v>
      </c>
      <c r="P11" s="3">
        <f t="shared" si="0"/>
        <v>2</v>
      </c>
      <c r="Q11" s="3">
        <f t="shared" si="0"/>
        <v>0</v>
      </c>
      <c r="R11" s="3">
        <f t="shared" si="0"/>
        <v>0</v>
      </c>
      <c r="S11" s="3">
        <f t="shared" si="0"/>
        <v>2</v>
      </c>
      <c r="T11" s="3">
        <f t="shared" si="0"/>
        <v>0</v>
      </c>
      <c r="U11" s="3">
        <f t="shared" si="0"/>
        <v>0</v>
      </c>
      <c r="V11" s="3">
        <f t="shared" si="0"/>
        <v>2</v>
      </c>
      <c r="W11" s="3">
        <f t="shared" si="0"/>
        <v>0</v>
      </c>
      <c r="X11" s="3">
        <f t="shared" si="0"/>
        <v>0</v>
      </c>
      <c r="Y11" s="3">
        <f t="shared" si="0"/>
        <v>2</v>
      </c>
      <c r="Z11" s="3">
        <f t="shared" si="0"/>
        <v>0</v>
      </c>
      <c r="AA11" s="3">
        <f t="shared" si="0"/>
        <v>0</v>
      </c>
      <c r="AB11" s="3">
        <f t="shared" si="0"/>
        <v>1</v>
      </c>
      <c r="AC11" s="3">
        <f t="shared" si="0"/>
        <v>1</v>
      </c>
      <c r="AD11" s="3">
        <f t="shared" si="0"/>
        <v>0</v>
      </c>
      <c r="AE11" s="3">
        <f t="shared" si="0"/>
        <v>1</v>
      </c>
      <c r="AF11" s="3">
        <f t="shared" si="0"/>
        <v>1</v>
      </c>
      <c r="AG11" s="3">
        <f t="shared" si="0"/>
        <v>0</v>
      </c>
      <c r="AH11" s="3">
        <f t="shared" si="0"/>
        <v>1</v>
      </c>
      <c r="AI11" s="3">
        <f t="shared" si="0"/>
        <v>1</v>
      </c>
      <c r="AJ11" s="3">
        <f t="shared" si="0"/>
        <v>0</v>
      </c>
      <c r="AK11" s="3">
        <f t="shared" si="0"/>
        <v>1</v>
      </c>
      <c r="AL11" s="3">
        <f t="shared" si="0"/>
        <v>1</v>
      </c>
      <c r="AM11" s="3">
        <f t="shared" si="0"/>
        <v>0</v>
      </c>
      <c r="AN11" s="3">
        <f t="shared" si="0"/>
        <v>0</v>
      </c>
      <c r="AO11" s="3">
        <f t="shared" si="0"/>
        <v>2</v>
      </c>
      <c r="AP11" s="3">
        <f t="shared" si="0"/>
        <v>0</v>
      </c>
      <c r="AQ11" s="3">
        <f t="shared" si="0"/>
        <v>1</v>
      </c>
      <c r="AR11" s="3">
        <f t="shared" si="0"/>
        <v>1</v>
      </c>
      <c r="AS11" s="3">
        <f t="shared" si="0"/>
        <v>0</v>
      </c>
      <c r="AT11" s="3">
        <f t="shared" si="0"/>
        <v>0</v>
      </c>
      <c r="AU11" s="3">
        <f t="shared" si="0"/>
        <v>2</v>
      </c>
      <c r="AV11" s="3">
        <f t="shared" si="0"/>
        <v>0</v>
      </c>
      <c r="AW11" s="3">
        <f t="shared" si="0"/>
        <v>1</v>
      </c>
      <c r="AX11" s="3">
        <f t="shared" si="0"/>
        <v>1</v>
      </c>
      <c r="AY11" s="3">
        <f t="shared" si="0"/>
        <v>0</v>
      </c>
      <c r="AZ11" s="3">
        <f t="shared" si="0"/>
        <v>0</v>
      </c>
      <c r="BA11" s="3">
        <f t="shared" si="0"/>
        <v>2</v>
      </c>
      <c r="BB11" s="3">
        <f t="shared" si="0"/>
        <v>0</v>
      </c>
      <c r="BC11" s="3">
        <f t="shared" si="0"/>
        <v>1</v>
      </c>
      <c r="BD11" s="3">
        <f t="shared" si="0"/>
        <v>1</v>
      </c>
      <c r="BE11" s="3">
        <f t="shared" si="0"/>
        <v>0</v>
      </c>
      <c r="BF11" s="3">
        <f t="shared" si="0"/>
        <v>1</v>
      </c>
      <c r="BG11" s="3">
        <f t="shared" si="0"/>
        <v>1</v>
      </c>
      <c r="BH11" s="3">
        <f t="shared" si="0"/>
        <v>0</v>
      </c>
      <c r="BI11" s="3">
        <f t="shared" si="0"/>
        <v>1</v>
      </c>
      <c r="BJ11" s="3">
        <f t="shared" si="0"/>
        <v>1</v>
      </c>
      <c r="BK11" s="3">
        <f t="shared" si="0"/>
        <v>0</v>
      </c>
      <c r="BL11" s="3">
        <f t="shared" si="0"/>
        <v>1</v>
      </c>
      <c r="BM11" s="3">
        <f t="shared" si="0"/>
        <v>1</v>
      </c>
      <c r="BN11" s="3">
        <f t="shared" si="0"/>
        <v>0</v>
      </c>
      <c r="BO11" s="3">
        <f t="shared" ref="BO11:DZ11" si="1">SUM(BO9:BO10)</f>
        <v>1</v>
      </c>
      <c r="BP11" s="3">
        <f t="shared" si="1"/>
        <v>1</v>
      </c>
      <c r="BQ11" s="3">
        <f t="shared" si="1"/>
        <v>0</v>
      </c>
      <c r="BR11" s="3">
        <f t="shared" si="1"/>
        <v>1</v>
      </c>
      <c r="BS11" s="3">
        <f t="shared" si="1"/>
        <v>1</v>
      </c>
      <c r="BT11" s="3">
        <f t="shared" si="1"/>
        <v>0</v>
      </c>
      <c r="BU11" s="3">
        <f t="shared" si="1"/>
        <v>1</v>
      </c>
      <c r="BV11" s="3">
        <f t="shared" si="1"/>
        <v>1</v>
      </c>
      <c r="BW11" s="3">
        <f t="shared" si="1"/>
        <v>0</v>
      </c>
      <c r="BX11" s="3">
        <f t="shared" si="1"/>
        <v>1</v>
      </c>
      <c r="BY11" s="3">
        <f t="shared" si="1"/>
        <v>1</v>
      </c>
      <c r="BZ11" s="3">
        <f t="shared" si="1"/>
        <v>0</v>
      </c>
      <c r="CA11" s="3">
        <f t="shared" si="1"/>
        <v>1</v>
      </c>
      <c r="CB11" s="3">
        <f t="shared" si="1"/>
        <v>1</v>
      </c>
      <c r="CC11" s="3">
        <f t="shared" si="1"/>
        <v>0</v>
      </c>
      <c r="CD11" s="3">
        <f t="shared" si="1"/>
        <v>2</v>
      </c>
      <c r="CE11" s="3">
        <f t="shared" si="1"/>
        <v>0</v>
      </c>
      <c r="CF11" s="3">
        <f t="shared" si="1"/>
        <v>0</v>
      </c>
      <c r="CG11" s="3">
        <f t="shared" si="1"/>
        <v>0</v>
      </c>
      <c r="CH11" s="3">
        <f t="shared" si="1"/>
        <v>2</v>
      </c>
      <c r="CI11" s="3">
        <f t="shared" si="1"/>
        <v>0</v>
      </c>
      <c r="CJ11" s="3">
        <f t="shared" si="1"/>
        <v>2</v>
      </c>
      <c r="CK11" s="3">
        <f t="shared" si="1"/>
        <v>0</v>
      </c>
      <c r="CL11" s="3">
        <f t="shared" si="1"/>
        <v>0</v>
      </c>
      <c r="CM11" s="3">
        <f t="shared" si="1"/>
        <v>1</v>
      </c>
      <c r="CN11" s="3">
        <f t="shared" si="1"/>
        <v>1</v>
      </c>
      <c r="CO11" s="3">
        <f t="shared" si="1"/>
        <v>0</v>
      </c>
      <c r="CP11" s="3">
        <f t="shared" si="1"/>
        <v>2</v>
      </c>
      <c r="CQ11" s="3">
        <f t="shared" si="1"/>
        <v>0</v>
      </c>
      <c r="CR11" s="3">
        <f t="shared" si="1"/>
        <v>0</v>
      </c>
      <c r="CS11" s="3">
        <f t="shared" si="1"/>
        <v>1</v>
      </c>
      <c r="CT11" s="3">
        <f t="shared" si="1"/>
        <v>1</v>
      </c>
      <c r="CU11" s="3">
        <f t="shared" si="1"/>
        <v>0</v>
      </c>
      <c r="CV11" s="3">
        <f t="shared" si="1"/>
        <v>1</v>
      </c>
      <c r="CW11" s="3">
        <f t="shared" si="1"/>
        <v>1</v>
      </c>
      <c r="CX11" s="3">
        <f t="shared" si="1"/>
        <v>0</v>
      </c>
      <c r="CY11" s="3">
        <f t="shared" si="1"/>
        <v>2</v>
      </c>
      <c r="CZ11" s="3">
        <f t="shared" si="1"/>
        <v>0</v>
      </c>
      <c r="DA11" s="3">
        <f t="shared" si="1"/>
        <v>0</v>
      </c>
      <c r="DB11" s="3">
        <f t="shared" si="1"/>
        <v>1</v>
      </c>
      <c r="DC11" s="3">
        <f t="shared" si="1"/>
        <v>1</v>
      </c>
      <c r="DD11" s="3">
        <f t="shared" si="1"/>
        <v>0</v>
      </c>
      <c r="DE11" s="3">
        <f t="shared" si="1"/>
        <v>1</v>
      </c>
      <c r="DF11" s="3">
        <f t="shared" si="1"/>
        <v>1</v>
      </c>
      <c r="DG11" s="3">
        <f t="shared" si="1"/>
        <v>0</v>
      </c>
      <c r="DH11" s="3">
        <f t="shared" si="1"/>
        <v>1</v>
      </c>
      <c r="DI11" s="3">
        <f t="shared" si="1"/>
        <v>1</v>
      </c>
      <c r="DJ11" s="3">
        <f t="shared" si="1"/>
        <v>0</v>
      </c>
      <c r="DK11" s="3">
        <f t="shared" si="1"/>
        <v>2</v>
      </c>
      <c r="DL11" s="3">
        <f t="shared" si="1"/>
        <v>0</v>
      </c>
      <c r="DM11" s="3">
        <f t="shared" si="1"/>
        <v>0</v>
      </c>
      <c r="DN11" s="3">
        <f t="shared" si="1"/>
        <v>1</v>
      </c>
      <c r="DO11" s="3">
        <f t="shared" si="1"/>
        <v>1</v>
      </c>
      <c r="DP11" s="3">
        <f t="shared" si="1"/>
        <v>0</v>
      </c>
      <c r="DQ11" s="3">
        <f t="shared" si="1"/>
        <v>1</v>
      </c>
      <c r="DR11" s="3">
        <f t="shared" si="1"/>
        <v>1</v>
      </c>
      <c r="DS11" s="3">
        <f t="shared" si="1"/>
        <v>0</v>
      </c>
      <c r="DT11" s="3">
        <f t="shared" si="1"/>
        <v>1</v>
      </c>
      <c r="DU11" s="3">
        <f t="shared" si="1"/>
        <v>1</v>
      </c>
      <c r="DV11" s="3">
        <f t="shared" si="1"/>
        <v>0</v>
      </c>
      <c r="DW11" s="3">
        <f t="shared" si="1"/>
        <v>2</v>
      </c>
      <c r="DX11" s="3">
        <f t="shared" si="1"/>
        <v>0</v>
      </c>
      <c r="DY11" s="3">
        <f t="shared" si="1"/>
        <v>0</v>
      </c>
      <c r="DZ11" s="3">
        <f t="shared" si="1"/>
        <v>1</v>
      </c>
      <c r="EA11" s="3">
        <f t="shared" ref="EA11:GL11" si="2">SUM(EA9:EA10)</f>
        <v>1</v>
      </c>
      <c r="EB11" s="3">
        <f t="shared" si="2"/>
        <v>0</v>
      </c>
      <c r="EC11" s="3">
        <f t="shared" si="2"/>
        <v>1</v>
      </c>
      <c r="ED11" s="3">
        <f t="shared" si="2"/>
        <v>1</v>
      </c>
      <c r="EE11" s="3">
        <f t="shared" si="2"/>
        <v>0</v>
      </c>
      <c r="EF11" s="3">
        <f t="shared" si="2"/>
        <v>1</v>
      </c>
      <c r="EG11" s="3">
        <f t="shared" si="2"/>
        <v>1</v>
      </c>
      <c r="EH11" s="3">
        <f t="shared" si="2"/>
        <v>0</v>
      </c>
      <c r="EI11" s="3">
        <f t="shared" si="2"/>
        <v>1</v>
      </c>
      <c r="EJ11" s="3">
        <f t="shared" si="2"/>
        <v>1</v>
      </c>
      <c r="EK11" s="3">
        <f t="shared" si="2"/>
        <v>0</v>
      </c>
      <c r="EL11" s="3">
        <f t="shared" si="2"/>
        <v>0</v>
      </c>
      <c r="EM11" s="3">
        <f t="shared" si="2"/>
        <v>2</v>
      </c>
      <c r="EN11" s="3">
        <f t="shared" si="2"/>
        <v>0</v>
      </c>
      <c r="EO11" s="3">
        <f t="shared" si="2"/>
        <v>1</v>
      </c>
      <c r="EP11" s="3">
        <f t="shared" si="2"/>
        <v>1</v>
      </c>
      <c r="EQ11" s="3">
        <f t="shared" si="2"/>
        <v>0</v>
      </c>
      <c r="ER11" s="3">
        <f t="shared" si="2"/>
        <v>1</v>
      </c>
      <c r="ES11" s="3">
        <f t="shared" si="2"/>
        <v>1</v>
      </c>
      <c r="ET11" s="3">
        <f t="shared" si="2"/>
        <v>0</v>
      </c>
      <c r="EU11" s="3">
        <f t="shared" si="2"/>
        <v>1</v>
      </c>
      <c r="EV11" s="3">
        <f t="shared" si="2"/>
        <v>1</v>
      </c>
      <c r="EW11" s="3">
        <f t="shared" si="2"/>
        <v>0</v>
      </c>
      <c r="EX11" s="3">
        <f t="shared" si="2"/>
        <v>1</v>
      </c>
      <c r="EY11" s="3">
        <f t="shared" si="2"/>
        <v>1</v>
      </c>
      <c r="EZ11" s="3">
        <f t="shared" si="2"/>
        <v>0</v>
      </c>
      <c r="FA11" s="3">
        <f t="shared" si="2"/>
        <v>1</v>
      </c>
      <c r="FB11" s="3">
        <f t="shared" si="2"/>
        <v>1</v>
      </c>
      <c r="FC11" s="3">
        <f t="shared" si="2"/>
        <v>0</v>
      </c>
      <c r="FD11" s="3">
        <f t="shared" si="2"/>
        <v>1</v>
      </c>
      <c r="FE11" s="3">
        <f t="shared" si="2"/>
        <v>1</v>
      </c>
      <c r="FF11" s="3">
        <f t="shared" si="2"/>
        <v>0</v>
      </c>
      <c r="FG11" s="3">
        <f t="shared" si="2"/>
        <v>1</v>
      </c>
      <c r="FH11" s="3">
        <f t="shared" si="2"/>
        <v>1</v>
      </c>
      <c r="FI11" s="3">
        <f t="shared" si="2"/>
        <v>0</v>
      </c>
      <c r="FJ11" s="3">
        <f t="shared" si="2"/>
        <v>0</v>
      </c>
      <c r="FK11" s="3">
        <f t="shared" si="2"/>
        <v>2</v>
      </c>
      <c r="FL11" s="3">
        <f t="shared" si="2"/>
        <v>0</v>
      </c>
      <c r="FM11" s="3">
        <f t="shared" si="2"/>
        <v>1</v>
      </c>
      <c r="FN11" s="3">
        <f t="shared" si="2"/>
        <v>1</v>
      </c>
      <c r="FO11" s="3">
        <f t="shared" si="2"/>
        <v>0</v>
      </c>
      <c r="FP11" s="3">
        <f t="shared" si="2"/>
        <v>1</v>
      </c>
      <c r="FQ11" s="3">
        <f t="shared" si="2"/>
        <v>1</v>
      </c>
      <c r="FR11" s="3">
        <f t="shared" si="2"/>
        <v>0</v>
      </c>
      <c r="FS11" s="3">
        <f t="shared" si="2"/>
        <v>1</v>
      </c>
      <c r="FT11" s="3">
        <f t="shared" si="2"/>
        <v>1</v>
      </c>
      <c r="FU11" s="3">
        <f t="shared" si="2"/>
        <v>0</v>
      </c>
      <c r="FV11" s="3">
        <f t="shared" si="2"/>
        <v>1</v>
      </c>
      <c r="FW11" s="3">
        <f t="shared" si="2"/>
        <v>1</v>
      </c>
      <c r="FX11" s="3">
        <f t="shared" si="2"/>
        <v>0</v>
      </c>
      <c r="FY11" s="3">
        <f t="shared" si="2"/>
        <v>2</v>
      </c>
      <c r="FZ11" s="3">
        <f t="shared" si="2"/>
        <v>0</v>
      </c>
      <c r="GA11" s="3">
        <f t="shared" si="2"/>
        <v>0</v>
      </c>
      <c r="GB11" s="3">
        <f t="shared" si="2"/>
        <v>0</v>
      </c>
      <c r="GC11" s="3">
        <f t="shared" si="2"/>
        <v>2</v>
      </c>
      <c r="GD11" s="3">
        <f t="shared" si="2"/>
        <v>0</v>
      </c>
      <c r="GE11" s="3">
        <f t="shared" si="2"/>
        <v>1</v>
      </c>
      <c r="GF11" s="3">
        <f t="shared" si="2"/>
        <v>1</v>
      </c>
      <c r="GG11" s="3">
        <f t="shared" si="2"/>
        <v>0</v>
      </c>
      <c r="GH11" s="3">
        <f t="shared" si="2"/>
        <v>1</v>
      </c>
      <c r="GI11" s="3">
        <f t="shared" si="2"/>
        <v>1</v>
      </c>
      <c r="GJ11" s="3">
        <f t="shared" si="2"/>
        <v>0</v>
      </c>
      <c r="GK11" s="3">
        <f t="shared" si="2"/>
        <v>1</v>
      </c>
      <c r="GL11" s="3">
        <f t="shared" si="2"/>
        <v>1</v>
      </c>
      <c r="GM11" s="3">
        <f t="shared" ref="GM11:IT11" si="3">SUM(GM9:GM10)</f>
        <v>0</v>
      </c>
      <c r="GN11" s="3">
        <f t="shared" si="3"/>
        <v>1</v>
      </c>
      <c r="GO11" s="3">
        <f t="shared" si="3"/>
        <v>1</v>
      </c>
      <c r="GP11" s="3">
        <f t="shared" si="3"/>
        <v>0</v>
      </c>
      <c r="GQ11" s="3">
        <f t="shared" si="3"/>
        <v>2</v>
      </c>
      <c r="GR11" s="3">
        <f t="shared" si="3"/>
        <v>0</v>
      </c>
      <c r="GS11" s="3">
        <f t="shared" si="3"/>
        <v>0</v>
      </c>
      <c r="GT11" s="3">
        <f t="shared" si="3"/>
        <v>1</v>
      </c>
      <c r="GU11" s="3">
        <f t="shared" si="3"/>
        <v>1</v>
      </c>
      <c r="GV11" s="3">
        <f t="shared" si="3"/>
        <v>0</v>
      </c>
      <c r="GW11" s="3">
        <f t="shared" si="3"/>
        <v>1</v>
      </c>
      <c r="GX11" s="3">
        <f t="shared" si="3"/>
        <v>1</v>
      </c>
      <c r="GY11" s="3">
        <f t="shared" si="3"/>
        <v>0</v>
      </c>
      <c r="GZ11" s="3">
        <f t="shared" si="3"/>
        <v>2</v>
      </c>
      <c r="HA11" s="3">
        <f t="shared" si="3"/>
        <v>0</v>
      </c>
      <c r="HB11" s="3">
        <f t="shared" si="3"/>
        <v>0</v>
      </c>
      <c r="HC11" s="3">
        <f t="shared" si="3"/>
        <v>1</v>
      </c>
      <c r="HD11" s="3">
        <f t="shared" si="3"/>
        <v>1</v>
      </c>
      <c r="HE11" s="3">
        <f t="shared" si="3"/>
        <v>0</v>
      </c>
      <c r="HF11" s="3">
        <f t="shared" si="3"/>
        <v>2</v>
      </c>
      <c r="HG11" s="3">
        <f t="shared" si="3"/>
        <v>0</v>
      </c>
      <c r="HH11" s="3">
        <f t="shared" si="3"/>
        <v>0</v>
      </c>
      <c r="HI11" s="3">
        <f t="shared" si="3"/>
        <v>1</v>
      </c>
      <c r="HJ11" s="3">
        <f t="shared" si="3"/>
        <v>1</v>
      </c>
      <c r="HK11" s="3">
        <f t="shared" si="3"/>
        <v>0</v>
      </c>
      <c r="HL11" s="3">
        <f t="shared" si="3"/>
        <v>0</v>
      </c>
      <c r="HM11" s="3">
        <f t="shared" si="3"/>
        <v>2</v>
      </c>
      <c r="HN11" s="3">
        <f t="shared" si="3"/>
        <v>0</v>
      </c>
      <c r="HO11" s="3">
        <f t="shared" si="3"/>
        <v>2</v>
      </c>
      <c r="HP11" s="3">
        <f t="shared" si="3"/>
        <v>0</v>
      </c>
      <c r="HQ11" s="3">
        <f t="shared" si="3"/>
        <v>0</v>
      </c>
      <c r="HR11" s="3">
        <f t="shared" si="3"/>
        <v>1</v>
      </c>
      <c r="HS11" s="3">
        <f t="shared" si="3"/>
        <v>1</v>
      </c>
      <c r="HT11" s="3">
        <f t="shared" si="3"/>
        <v>0</v>
      </c>
      <c r="HU11" s="3">
        <f t="shared" si="3"/>
        <v>1</v>
      </c>
      <c r="HV11" s="3">
        <f t="shared" si="3"/>
        <v>1</v>
      </c>
      <c r="HW11" s="3">
        <f t="shared" si="3"/>
        <v>0</v>
      </c>
      <c r="HX11" s="3">
        <f t="shared" si="3"/>
        <v>1</v>
      </c>
      <c r="HY11" s="3">
        <f t="shared" si="3"/>
        <v>1</v>
      </c>
      <c r="HZ11" s="3">
        <f t="shared" si="3"/>
        <v>0</v>
      </c>
      <c r="IA11" s="3">
        <f t="shared" si="3"/>
        <v>2</v>
      </c>
      <c r="IB11" s="3">
        <f t="shared" si="3"/>
        <v>0</v>
      </c>
      <c r="IC11" s="3">
        <f t="shared" si="3"/>
        <v>0</v>
      </c>
      <c r="ID11" s="3">
        <f t="shared" si="3"/>
        <v>1</v>
      </c>
      <c r="IE11" s="3">
        <f t="shared" si="3"/>
        <v>1</v>
      </c>
      <c r="IF11" s="3">
        <f t="shared" si="3"/>
        <v>0</v>
      </c>
      <c r="IG11" s="3">
        <f t="shared" si="3"/>
        <v>0</v>
      </c>
      <c r="IH11" s="3">
        <f t="shared" si="3"/>
        <v>2</v>
      </c>
      <c r="II11" s="3">
        <f t="shared" si="3"/>
        <v>0</v>
      </c>
      <c r="IJ11" s="3">
        <f t="shared" si="3"/>
        <v>1</v>
      </c>
      <c r="IK11" s="3">
        <f t="shared" si="3"/>
        <v>1</v>
      </c>
      <c r="IL11" s="3">
        <f t="shared" si="3"/>
        <v>0</v>
      </c>
      <c r="IM11" s="3">
        <f t="shared" si="3"/>
        <v>0</v>
      </c>
      <c r="IN11" s="3">
        <f t="shared" si="3"/>
        <v>2</v>
      </c>
      <c r="IO11" s="3">
        <f t="shared" si="3"/>
        <v>0</v>
      </c>
      <c r="IP11" s="3">
        <f t="shared" si="3"/>
        <v>2</v>
      </c>
      <c r="IQ11" s="3">
        <f t="shared" si="3"/>
        <v>0</v>
      </c>
      <c r="IR11" s="3">
        <f t="shared" si="3"/>
        <v>0</v>
      </c>
      <c r="IS11" s="3">
        <f t="shared" si="3"/>
        <v>1</v>
      </c>
      <c r="IT11" s="3">
        <f t="shared" si="3"/>
        <v>1</v>
      </c>
    </row>
    <row r="12" spans="1:254" x14ac:dyDescent="0.3">
      <c r="A12" s="84" t="s">
        <v>841</v>
      </c>
      <c r="B12" s="85"/>
      <c r="C12" s="10">
        <f>C11/2%</f>
        <v>0</v>
      </c>
      <c r="D12" s="10">
        <f t="shared" ref="D12:BO12" si="4">D11/2%</f>
        <v>100</v>
      </c>
      <c r="E12" s="10">
        <f t="shared" si="4"/>
        <v>0</v>
      </c>
      <c r="F12" s="10">
        <f t="shared" si="4"/>
        <v>0</v>
      </c>
      <c r="G12" s="10">
        <f t="shared" si="4"/>
        <v>100</v>
      </c>
      <c r="H12" s="10">
        <f t="shared" si="4"/>
        <v>0</v>
      </c>
      <c r="I12" s="10">
        <f t="shared" si="4"/>
        <v>0</v>
      </c>
      <c r="J12" s="10">
        <f t="shared" si="4"/>
        <v>100</v>
      </c>
      <c r="K12" s="10">
        <f t="shared" si="4"/>
        <v>0</v>
      </c>
      <c r="L12" s="10">
        <f t="shared" si="4"/>
        <v>0</v>
      </c>
      <c r="M12" s="10">
        <f t="shared" si="4"/>
        <v>100</v>
      </c>
      <c r="N12" s="10">
        <f t="shared" si="4"/>
        <v>0</v>
      </c>
      <c r="O12" s="10">
        <f t="shared" si="4"/>
        <v>0</v>
      </c>
      <c r="P12" s="10">
        <f t="shared" si="4"/>
        <v>100</v>
      </c>
      <c r="Q12" s="10">
        <f t="shared" si="4"/>
        <v>0</v>
      </c>
      <c r="R12" s="10">
        <f t="shared" si="4"/>
        <v>0</v>
      </c>
      <c r="S12" s="10">
        <f t="shared" si="4"/>
        <v>100</v>
      </c>
      <c r="T12" s="10">
        <f t="shared" si="4"/>
        <v>0</v>
      </c>
      <c r="U12" s="10">
        <f t="shared" si="4"/>
        <v>0</v>
      </c>
      <c r="V12" s="10">
        <f t="shared" si="4"/>
        <v>100</v>
      </c>
      <c r="W12" s="10">
        <f t="shared" si="4"/>
        <v>0</v>
      </c>
      <c r="X12" s="10">
        <f t="shared" si="4"/>
        <v>0</v>
      </c>
      <c r="Y12" s="10">
        <f t="shared" si="4"/>
        <v>100</v>
      </c>
      <c r="Z12" s="10">
        <f t="shared" si="4"/>
        <v>0</v>
      </c>
      <c r="AA12" s="10">
        <f t="shared" si="4"/>
        <v>0</v>
      </c>
      <c r="AB12" s="10">
        <f t="shared" si="4"/>
        <v>50</v>
      </c>
      <c r="AC12" s="10">
        <f t="shared" si="4"/>
        <v>50</v>
      </c>
      <c r="AD12" s="10">
        <f t="shared" si="4"/>
        <v>0</v>
      </c>
      <c r="AE12" s="10">
        <f t="shared" si="4"/>
        <v>50</v>
      </c>
      <c r="AF12" s="10">
        <f t="shared" si="4"/>
        <v>50</v>
      </c>
      <c r="AG12" s="10">
        <f t="shared" si="4"/>
        <v>0</v>
      </c>
      <c r="AH12" s="10">
        <f t="shared" si="4"/>
        <v>50</v>
      </c>
      <c r="AI12" s="10">
        <f t="shared" si="4"/>
        <v>50</v>
      </c>
      <c r="AJ12" s="10">
        <f t="shared" si="4"/>
        <v>0</v>
      </c>
      <c r="AK12" s="10">
        <f t="shared" si="4"/>
        <v>50</v>
      </c>
      <c r="AL12" s="10">
        <f t="shared" si="4"/>
        <v>50</v>
      </c>
      <c r="AM12" s="10">
        <f t="shared" si="4"/>
        <v>0</v>
      </c>
      <c r="AN12" s="10">
        <f t="shared" si="4"/>
        <v>0</v>
      </c>
      <c r="AO12" s="10">
        <f t="shared" si="4"/>
        <v>100</v>
      </c>
      <c r="AP12" s="10">
        <f t="shared" si="4"/>
        <v>0</v>
      </c>
      <c r="AQ12" s="10">
        <f t="shared" si="4"/>
        <v>50</v>
      </c>
      <c r="AR12" s="10">
        <f t="shared" si="4"/>
        <v>50</v>
      </c>
      <c r="AS12" s="10">
        <f t="shared" si="4"/>
        <v>0</v>
      </c>
      <c r="AT12" s="10">
        <f t="shared" si="4"/>
        <v>0</v>
      </c>
      <c r="AU12" s="10">
        <f t="shared" si="4"/>
        <v>100</v>
      </c>
      <c r="AV12" s="10">
        <f t="shared" si="4"/>
        <v>0</v>
      </c>
      <c r="AW12" s="10">
        <f t="shared" si="4"/>
        <v>50</v>
      </c>
      <c r="AX12" s="10">
        <f t="shared" si="4"/>
        <v>50</v>
      </c>
      <c r="AY12" s="10">
        <f t="shared" si="4"/>
        <v>0</v>
      </c>
      <c r="AZ12" s="10">
        <f t="shared" si="4"/>
        <v>0</v>
      </c>
      <c r="BA12" s="10">
        <f t="shared" si="4"/>
        <v>100</v>
      </c>
      <c r="BB12" s="10">
        <f t="shared" si="4"/>
        <v>0</v>
      </c>
      <c r="BC12" s="10">
        <f t="shared" si="4"/>
        <v>50</v>
      </c>
      <c r="BD12" s="10">
        <f t="shared" si="4"/>
        <v>50</v>
      </c>
      <c r="BE12" s="10">
        <f t="shared" si="4"/>
        <v>0</v>
      </c>
      <c r="BF12" s="10">
        <f t="shared" si="4"/>
        <v>50</v>
      </c>
      <c r="BG12" s="10">
        <f t="shared" si="4"/>
        <v>50</v>
      </c>
      <c r="BH12" s="10">
        <f t="shared" si="4"/>
        <v>0</v>
      </c>
      <c r="BI12" s="10">
        <f t="shared" si="4"/>
        <v>50</v>
      </c>
      <c r="BJ12" s="10">
        <f t="shared" si="4"/>
        <v>50</v>
      </c>
      <c r="BK12" s="10">
        <f t="shared" si="4"/>
        <v>0</v>
      </c>
      <c r="BL12" s="10">
        <f t="shared" si="4"/>
        <v>50</v>
      </c>
      <c r="BM12" s="10">
        <f t="shared" si="4"/>
        <v>50</v>
      </c>
      <c r="BN12" s="10">
        <f t="shared" si="4"/>
        <v>0</v>
      </c>
      <c r="BO12" s="10">
        <f t="shared" si="4"/>
        <v>50</v>
      </c>
      <c r="BP12" s="10">
        <f t="shared" ref="BP12:EA12" si="5">BP11/2%</f>
        <v>50</v>
      </c>
      <c r="BQ12" s="10">
        <f t="shared" si="5"/>
        <v>0</v>
      </c>
      <c r="BR12" s="10">
        <f t="shared" si="5"/>
        <v>50</v>
      </c>
      <c r="BS12" s="10">
        <f t="shared" si="5"/>
        <v>50</v>
      </c>
      <c r="BT12" s="10">
        <f t="shared" si="5"/>
        <v>0</v>
      </c>
      <c r="BU12" s="10">
        <f t="shared" si="5"/>
        <v>50</v>
      </c>
      <c r="BV12" s="10">
        <f t="shared" si="5"/>
        <v>50</v>
      </c>
      <c r="BW12" s="10">
        <f t="shared" si="5"/>
        <v>0</v>
      </c>
      <c r="BX12" s="10">
        <f t="shared" si="5"/>
        <v>50</v>
      </c>
      <c r="BY12" s="10">
        <f t="shared" si="5"/>
        <v>50</v>
      </c>
      <c r="BZ12" s="10">
        <f t="shared" si="5"/>
        <v>0</v>
      </c>
      <c r="CA12" s="10">
        <f t="shared" si="5"/>
        <v>50</v>
      </c>
      <c r="CB12" s="10">
        <f t="shared" si="5"/>
        <v>50</v>
      </c>
      <c r="CC12" s="10">
        <f t="shared" si="5"/>
        <v>0</v>
      </c>
      <c r="CD12" s="10">
        <f t="shared" si="5"/>
        <v>100</v>
      </c>
      <c r="CE12" s="10">
        <f t="shared" si="5"/>
        <v>0</v>
      </c>
      <c r="CF12" s="10">
        <f t="shared" si="5"/>
        <v>0</v>
      </c>
      <c r="CG12" s="10">
        <f t="shared" si="5"/>
        <v>0</v>
      </c>
      <c r="CH12" s="10">
        <f t="shared" si="5"/>
        <v>100</v>
      </c>
      <c r="CI12" s="10">
        <f t="shared" si="5"/>
        <v>0</v>
      </c>
      <c r="CJ12" s="10">
        <f t="shared" si="5"/>
        <v>100</v>
      </c>
      <c r="CK12" s="10">
        <f t="shared" si="5"/>
        <v>0</v>
      </c>
      <c r="CL12" s="10">
        <f t="shared" si="5"/>
        <v>0</v>
      </c>
      <c r="CM12" s="10">
        <f t="shared" si="5"/>
        <v>50</v>
      </c>
      <c r="CN12" s="10">
        <f t="shared" si="5"/>
        <v>50</v>
      </c>
      <c r="CO12" s="10">
        <f t="shared" si="5"/>
        <v>0</v>
      </c>
      <c r="CP12" s="10">
        <f t="shared" si="5"/>
        <v>100</v>
      </c>
      <c r="CQ12" s="10">
        <f t="shared" si="5"/>
        <v>0</v>
      </c>
      <c r="CR12" s="10">
        <f t="shared" si="5"/>
        <v>0</v>
      </c>
      <c r="CS12" s="10">
        <f t="shared" si="5"/>
        <v>50</v>
      </c>
      <c r="CT12" s="10">
        <f t="shared" si="5"/>
        <v>50</v>
      </c>
      <c r="CU12" s="10">
        <f t="shared" si="5"/>
        <v>0</v>
      </c>
      <c r="CV12" s="10">
        <f t="shared" si="5"/>
        <v>50</v>
      </c>
      <c r="CW12" s="10">
        <f t="shared" si="5"/>
        <v>50</v>
      </c>
      <c r="CX12" s="10">
        <f t="shared" si="5"/>
        <v>0</v>
      </c>
      <c r="CY12" s="10">
        <f t="shared" si="5"/>
        <v>100</v>
      </c>
      <c r="CZ12" s="10">
        <f t="shared" si="5"/>
        <v>0</v>
      </c>
      <c r="DA12" s="10">
        <f t="shared" si="5"/>
        <v>0</v>
      </c>
      <c r="DB12" s="10">
        <f t="shared" si="5"/>
        <v>50</v>
      </c>
      <c r="DC12" s="10">
        <f t="shared" si="5"/>
        <v>50</v>
      </c>
      <c r="DD12" s="10">
        <f t="shared" si="5"/>
        <v>0</v>
      </c>
      <c r="DE12" s="10">
        <f t="shared" si="5"/>
        <v>50</v>
      </c>
      <c r="DF12" s="10">
        <f t="shared" si="5"/>
        <v>50</v>
      </c>
      <c r="DG12" s="10">
        <f t="shared" si="5"/>
        <v>0</v>
      </c>
      <c r="DH12" s="10">
        <f t="shared" si="5"/>
        <v>50</v>
      </c>
      <c r="DI12" s="10">
        <f t="shared" si="5"/>
        <v>50</v>
      </c>
      <c r="DJ12" s="10">
        <f t="shared" si="5"/>
        <v>0</v>
      </c>
      <c r="DK12" s="10">
        <f t="shared" si="5"/>
        <v>100</v>
      </c>
      <c r="DL12" s="10">
        <f t="shared" si="5"/>
        <v>0</v>
      </c>
      <c r="DM12" s="10">
        <f t="shared" si="5"/>
        <v>0</v>
      </c>
      <c r="DN12" s="10">
        <f t="shared" si="5"/>
        <v>50</v>
      </c>
      <c r="DO12" s="10">
        <f t="shared" si="5"/>
        <v>50</v>
      </c>
      <c r="DP12" s="10">
        <f t="shared" si="5"/>
        <v>0</v>
      </c>
      <c r="DQ12" s="10">
        <f t="shared" si="5"/>
        <v>50</v>
      </c>
      <c r="DR12" s="10">
        <f t="shared" si="5"/>
        <v>50</v>
      </c>
      <c r="DS12" s="10">
        <f t="shared" si="5"/>
        <v>0</v>
      </c>
      <c r="DT12" s="10">
        <f t="shared" si="5"/>
        <v>50</v>
      </c>
      <c r="DU12" s="10">
        <f t="shared" si="5"/>
        <v>50</v>
      </c>
      <c r="DV12" s="10">
        <f t="shared" si="5"/>
        <v>0</v>
      </c>
      <c r="DW12" s="10">
        <f t="shared" si="5"/>
        <v>100</v>
      </c>
      <c r="DX12" s="10">
        <f t="shared" si="5"/>
        <v>0</v>
      </c>
      <c r="DY12" s="10">
        <f t="shared" si="5"/>
        <v>0</v>
      </c>
      <c r="DZ12" s="10">
        <f t="shared" si="5"/>
        <v>50</v>
      </c>
      <c r="EA12" s="10">
        <f t="shared" si="5"/>
        <v>50</v>
      </c>
      <c r="EB12" s="10">
        <f t="shared" ref="EB12:GM12" si="6">EB11/2%</f>
        <v>0</v>
      </c>
      <c r="EC12" s="10">
        <f t="shared" si="6"/>
        <v>50</v>
      </c>
      <c r="ED12" s="10">
        <f t="shared" si="6"/>
        <v>50</v>
      </c>
      <c r="EE12" s="10">
        <f t="shared" si="6"/>
        <v>0</v>
      </c>
      <c r="EF12" s="10">
        <f t="shared" si="6"/>
        <v>50</v>
      </c>
      <c r="EG12" s="10">
        <f t="shared" si="6"/>
        <v>50</v>
      </c>
      <c r="EH12" s="10">
        <f t="shared" si="6"/>
        <v>0</v>
      </c>
      <c r="EI12" s="10">
        <f t="shared" si="6"/>
        <v>50</v>
      </c>
      <c r="EJ12" s="10">
        <f t="shared" si="6"/>
        <v>50</v>
      </c>
      <c r="EK12" s="10">
        <f t="shared" si="6"/>
        <v>0</v>
      </c>
      <c r="EL12" s="10">
        <f t="shared" si="6"/>
        <v>0</v>
      </c>
      <c r="EM12" s="10">
        <f t="shared" si="6"/>
        <v>100</v>
      </c>
      <c r="EN12" s="10">
        <f t="shared" si="6"/>
        <v>0</v>
      </c>
      <c r="EO12" s="10">
        <f t="shared" si="6"/>
        <v>50</v>
      </c>
      <c r="EP12" s="10">
        <f t="shared" si="6"/>
        <v>50</v>
      </c>
      <c r="EQ12" s="10">
        <f t="shared" si="6"/>
        <v>0</v>
      </c>
      <c r="ER12" s="10">
        <f t="shared" si="6"/>
        <v>50</v>
      </c>
      <c r="ES12" s="10">
        <f t="shared" si="6"/>
        <v>50</v>
      </c>
      <c r="ET12" s="10">
        <f t="shared" si="6"/>
        <v>0</v>
      </c>
      <c r="EU12" s="10">
        <f t="shared" si="6"/>
        <v>50</v>
      </c>
      <c r="EV12" s="10">
        <f t="shared" si="6"/>
        <v>50</v>
      </c>
      <c r="EW12" s="10">
        <f t="shared" si="6"/>
        <v>0</v>
      </c>
      <c r="EX12" s="10">
        <f t="shared" si="6"/>
        <v>50</v>
      </c>
      <c r="EY12" s="10">
        <f t="shared" si="6"/>
        <v>50</v>
      </c>
      <c r="EZ12" s="10">
        <f t="shared" si="6"/>
        <v>0</v>
      </c>
      <c r="FA12" s="10">
        <f t="shared" si="6"/>
        <v>50</v>
      </c>
      <c r="FB12" s="10">
        <f t="shared" si="6"/>
        <v>50</v>
      </c>
      <c r="FC12" s="10">
        <f t="shared" si="6"/>
        <v>0</v>
      </c>
      <c r="FD12" s="10">
        <f t="shared" si="6"/>
        <v>50</v>
      </c>
      <c r="FE12" s="10">
        <f t="shared" si="6"/>
        <v>50</v>
      </c>
      <c r="FF12" s="10">
        <f t="shared" si="6"/>
        <v>0</v>
      </c>
      <c r="FG12" s="10">
        <f t="shared" si="6"/>
        <v>50</v>
      </c>
      <c r="FH12" s="10">
        <f t="shared" si="6"/>
        <v>50</v>
      </c>
      <c r="FI12" s="10">
        <f t="shared" si="6"/>
        <v>0</v>
      </c>
      <c r="FJ12" s="10">
        <f t="shared" si="6"/>
        <v>0</v>
      </c>
      <c r="FK12" s="10">
        <f t="shared" si="6"/>
        <v>100</v>
      </c>
      <c r="FL12" s="10">
        <f t="shared" si="6"/>
        <v>0</v>
      </c>
      <c r="FM12" s="10">
        <f t="shared" si="6"/>
        <v>50</v>
      </c>
      <c r="FN12" s="10">
        <f t="shared" si="6"/>
        <v>50</v>
      </c>
      <c r="FO12" s="10">
        <f t="shared" si="6"/>
        <v>0</v>
      </c>
      <c r="FP12" s="10">
        <f t="shared" si="6"/>
        <v>50</v>
      </c>
      <c r="FQ12" s="10">
        <f t="shared" si="6"/>
        <v>50</v>
      </c>
      <c r="FR12" s="10">
        <f t="shared" si="6"/>
        <v>0</v>
      </c>
      <c r="FS12" s="10">
        <f t="shared" si="6"/>
        <v>50</v>
      </c>
      <c r="FT12" s="10">
        <f t="shared" si="6"/>
        <v>50</v>
      </c>
      <c r="FU12" s="10">
        <f t="shared" si="6"/>
        <v>0</v>
      </c>
      <c r="FV12" s="10">
        <f t="shared" si="6"/>
        <v>50</v>
      </c>
      <c r="FW12" s="10">
        <f t="shared" si="6"/>
        <v>50</v>
      </c>
      <c r="FX12" s="10">
        <f t="shared" si="6"/>
        <v>0</v>
      </c>
      <c r="FY12" s="10">
        <f t="shared" si="6"/>
        <v>100</v>
      </c>
      <c r="FZ12" s="10">
        <f t="shared" si="6"/>
        <v>0</v>
      </c>
      <c r="GA12" s="10">
        <f t="shared" si="6"/>
        <v>0</v>
      </c>
      <c r="GB12" s="10">
        <f t="shared" si="6"/>
        <v>0</v>
      </c>
      <c r="GC12" s="10">
        <f t="shared" si="6"/>
        <v>100</v>
      </c>
      <c r="GD12" s="10">
        <f t="shared" si="6"/>
        <v>0</v>
      </c>
      <c r="GE12" s="10">
        <f t="shared" si="6"/>
        <v>50</v>
      </c>
      <c r="GF12" s="10">
        <f t="shared" si="6"/>
        <v>50</v>
      </c>
      <c r="GG12" s="10">
        <f t="shared" si="6"/>
        <v>0</v>
      </c>
      <c r="GH12" s="10">
        <f t="shared" si="6"/>
        <v>50</v>
      </c>
      <c r="GI12" s="10">
        <f t="shared" si="6"/>
        <v>50</v>
      </c>
      <c r="GJ12" s="10">
        <f t="shared" si="6"/>
        <v>0</v>
      </c>
      <c r="GK12" s="10">
        <f t="shared" si="6"/>
        <v>50</v>
      </c>
      <c r="GL12" s="10">
        <f t="shared" si="6"/>
        <v>50</v>
      </c>
      <c r="GM12" s="10">
        <f t="shared" si="6"/>
        <v>0</v>
      </c>
      <c r="GN12" s="10">
        <f t="shared" ref="GN12:IT12" si="7">GN11/2%</f>
        <v>50</v>
      </c>
      <c r="GO12" s="10">
        <f t="shared" si="7"/>
        <v>50</v>
      </c>
      <c r="GP12" s="10">
        <f t="shared" si="7"/>
        <v>0</v>
      </c>
      <c r="GQ12" s="10">
        <f t="shared" si="7"/>
        <v>100</v>
      </c>
      <c r="GR12" s="10">
        <f t="shared" si="7"/>
        <v>0</v>
      </c>
      <c r="GS12" s="10">
        <f t="shared" si="7"/>
        <v>0</v>
      </c>
      <c r="GT12" s="10">
        <f t="shared" si="7"/>
        <v>50</v>
      </c>
      <c r="GU12" s="10">
        <f t="shared" si="7"/>
        <v>50</v>
      </c>
      <c r="GV12" s="10">
        <f t="shared" si="7"/>
        <v>0</v>
      </c>
      <c r="GW12" s="10">
        <f t="shared" si="7"/>
        <v>50</v>
      </c>
      <c r="GX12" s="10">
        <f t="shared" si="7"/>
        <v>50</v>
      </c>
      <c r="GY12" s="10">
        <f t="shared" si="7"/>
        <v>0</v>
      </c>
      <c r="GZ12" s="10">
        <f t="shared" si="7"/>
        <v>100</v>
      </c>
      <c r="HA12" s="10">
        <f t="shared" si="7"/>
        <v>0</v>
      </c>
      <c r="HB12" s="10">
        <f t="shared" si="7"/>
        <v>0</v>
      </c>
      <c r="HC12" s="10">
        <f t="shared" si="7"/>
        <v>50</v>
      </c>
      <c r="HD12" s="10">
        <f t="shared" si="7"/>
        <v>50</v>
      </c>
      <c r="HE12" s="10">
        <f t="shared" si="7"/>
        <v>0</v>
      </c>
      <c r="HF12" s="10">
        <f t="shared" si="7"/>
        <v>100</v>
      </c>
      <c r="HG12" s="10">
        <f t="shared" si="7"/>
        <v>0</v>
      </c>
      <c r="HH12" s="10">
        <f t="shared" si="7"/>
        <v>0</v>
      </c>
      <c r="HI12" s="10">
        <f t="shared" si="7"/>
        <v>50</v>
      </c>
      <c r="HJ12" s="10">
        <f t="shared" si="7"/>
        <v>50</v>
      </c>
      <c r="HK12" s="10">
        <f t="shared" si="7"/>
        <v>0</v>
      </c>
      <c r="HL12" s="10">
        <f t="shared" si="7"/>
        <v>0</v>
      </c>
      <c r="HM12" s="10">
        <f t="shared" si="7"/>
        <v>100</v>
      </c>
      <c r="HN12" s="10">
        <f t="shared" si="7"/>
        <v>0</v>
      </c>
      <c r="HO12" s="10">
        <f t="shared" si="7"/>
        <v>100</v>
      </c>
      <c r="HP12" s="10">
        <f t="shared" si="7"/>
        <v>0</v>
      </c>
      <c r="HQ12" s="10">
        <f t="shared" si="7"/>
        <v>0</v>
      </c>
      <c r="HR12" s="10">
        <f t="shared" si="7"/>
        <v>50</v>
      </c>
      <c r="HS12" s="10">
        <f t="shared" si="7"/>
        <v>50</v>
      </c>
      <c r="HT12" s="10">
        <f t="shared" si="7"/>
        <v>0</v>
      </c>
      <c r="HU12" s="10">
        <f t="shared" si="7"/>
        <v>50</v>
      </c>
      <c r="HV12" s="10">
        <f t="shared" si="7"/>
        <v>50</v>
      </c>
      <c r="HW12" s="10">
        <f t="shared" si="7"/>
        <v>0</v>
      </c>
      <c r="HX12" s="10">
        <f t="shared" si="7"/>
        <v>50</v>
      </c>
      <c r="HY12" s="10">
        <f t="shared" si="7"/>
        <v>50</v>
      </c>
      <c r="HZ12" s="10">
        <f t="shared" si="7"/>
        <v>0</v>
      </c>
      <c r="IA12" s="10">
        <f t="shared" si="7"/>
        <v>100</v>
      </c>
      <c r="IB12" s="10">
        <f t="shared" si="7"/>
        <v>0</v>
      </c>
      <c r="IC12" s="10">
        <f t="shared" si="7"/>
        <v>0</v>
      </c>
      <c r="ID12" s="10">
        <f t="shared" si="7"/>
        <v>50</v>
      </c>
      <c r="IE12" s="10">
        <f t="shared" si="7"/>
        <v>50</v>
      </c>
      <c r="IF12" s="10">
        <f t="shared" si="7"/>
        <v>0</v>
      </c>
      <c r="IG12" s="10">
        <f t="shared" si="7"/>
        <v>0</v>
      </c>
      <c r="IH12" s="10">
        <f t="shared" si="7"/>
        <v>100</v>
      </c>
      <c r="II12" s="10">
        <f t="shared" si="7"/>
        <v>0</v>
      </c>
      <c r="IJ12" s="10">
        <f t="shared" si="7"/>
        <v>50</v>
      </c>
      <c r="IK12" s="10">
        <f t="shared" si="7"/>
        <v>50</v>
      </c>
      <c r="IL12" s="10">
        <f t="shared" si="7"/>
        <v>0</v>
      </c>
      <c r="IM12" s="10">
        <f t="shared" si="7"/>
        <v>0</v>
      </c>
      <c r="IN12" s="10">
        <f t="shared" si="7"/>
        <v>100</v>
      </c>
      <c r="IO12" s="10">
        <f t="shared" si="7"/>
        <v>0</v>
      </c>
      <c r="IP12" s="10">
        <f t="shared" si="7"/>
        <v>100</v>
      </c>
      <c r="IQ12" s="10">
        <f t="shared" si="7"/>
        <v>0</v>
      </c>
      <c r="IR12" s="10">
        <f t="shared" si="7"/>
        <v>0</v>
      </c>
      <c r="IS12" s="10">
        <f t="shared" si="7"/>
        <v>50</v>
      </c>
      <c r="IT12" s="10">
        <f t="shared" si="7"/>
        <v>50</v>
      </c>
    </row>
    <row r="14" spans="1:254" x14ac:dyDescent="0.3">
      <c r="B14" s="47" t="s">
        <v>811</v>
      </c>
      <c r="C14" s="47"/>
      <c r="D14" s="47"/>
      <c r="E14" s="47"/>
      <c r="F14" s="31"/>
      <c r="G14" s="31"/>
      <c r="H14" s="31"/>
      <c r="I14" s="31"/>
      <c r="J14" s="31"/>
      <c r="K14" s="31"/>
      <c r="L14" s="31"/>
      <c r="M14" s="31"/>
    </row>
    <row r="15" spans="1:254" x14ac:dyDescent="0.3">
      <c r="B15" s="28" t="s">
        <v>812</v>
      </c>
      <c r="C15" s="28" t="s">
        <v>806</v>
      </c>
      <c r="D15" s="36">
        <f>E15/100*2</f>
        <v>0</v>
      </c>
      <c r="E15" s="33">
        <f>(C12+F12+I12+L12+O12+R12+U12)/7</f>
        <v>0</v>
      </c>
      <c r="F15" s="31"/>
      <c r="G15" s="31"/>
      <c r="H15" s="31"/>
      <c r="I15" s="31"/>
      <c r="J15" s="31"/>
      <c r="K15" s="31"/>
      <c r="L15" s="31"/>
      <c r="M15" s="31"/>
    </row>
    <row r="16" spans="1:254" x14ac:dyDescent="0.3">
      <c r="B16" s="28" t="s">
        <v>813</v>
      </c>
      <c r="C16" s="28" t="s">
        <v>806</v>
      </c>
      <c r="D16" s="36">
        <f>E16/100*2</f>
        <v>2</v>
      </c>
      <c r="E16" s="33">
        <f>(D12+G12+J12+M12+P12+S12+V12)/7</f>
        <v>100</v>
      </c>
      <c r="F16" s="31"/>
      <c r="G16" s="31"/>
      <c r="H16" s="31"/>
      <c r="I16" s="31"/>
      <c r="J16" s="31"/>
      <c r="K16" s="31"/>
      <c r="L16" s="31"/>
      <c r="M16" s="31"/>
    </row>
    <row r="17" spans="2:13" x14ac:dyDescent="0.3">
      <c r="B17" s="28" t="s">
        <v>814</v>
      </c>
      <c r="C17" s="28" t="s">
        <v>806</v>
      </c>
      <c r="D17" s="36">
        <f>E17/100*2</f>
        <v>0</v>
      </c>
      <c r="E17" s="33">
        <f>(E12+H12+K12+N12+Q12+T12+W12)/7</f>
        <v>0</v>
      </c>
      <c r="F17" s="31"/>
      <c r="G17" s="31"/>
      <c r="H17" s="31"/>
      <c r="I17" s="31"/>
      <c r="J17" s="31"/>
      <c r="K17" s="31"/>
      <c r="L17" s="31"/>
      <c r="M17" s="31"/>
    </row>
    <row r="18" spans="2:13" x14ac:dyDescent="0.3">
      <c r="B18" s="28"/>
      <c r="C18" s="54"/>
      <c r="D18" s="56">
        <f>SUM(D15:D17)</f>
        <v>2</v>
      </c>
      <c r="E18" s="56">
        <f>SUM(E15:E17)</f>
        <v>100</v>
      </c>
      <c r="F18" s="31"/>
      <c r="G18" s="31"/>
      <c r="H18" s="31"/>
      <c r="I18" s="31"/>
      <c r="J18" s="31"/>
      <c r="K18" s="31"/>
      <c r="L18" s="31"/>
      <c r="M18" s="31"/>
    </row>
    <row r="19" spans="2:13" x14ac:dyDescent="0.3">
      <c r="B19" s="28"/>
      <c r="C19" s="28"/>
      <c r="D19" s="111" t="s">
        <v>56</v>
      </c>
      <c r="E19" s="112"/>
      <c r="F19" s="72" t="s">
        <v>3</v>
      </c>
      <c r="G19" s="73"/>
      <c r="H19" s="74" t="s">
        <v>715</v>
      </c>
      <c r="I19" s="75"/>
      <c r="J19" s="74" t="s">
        <v>331</v>
      </c>
      <c r="K19" s="75"/>
      <c r="L19" s="31"/>
      <c r="M19" s="31"/>
    </row>
    <row r="20" spans="2:13" x14ac:dyDescent="0.3">
      <c r="B20" s="28" t="s">
        <v>812</v>
      </c>
      <c r="C20" s="28" t="s">
        <v>807</v>
      </c>
      <c r="D20" s="36">
        <f>E20/100*2</f>
        <v>0</v>
      </c>
      <c r="E20" s="33">
        <f>(X12+AA12+AD12+AG12+AJ12+AM12+AP12)/7</f>
        <v>0</v>
      </c>
      <c r="F20" s="24">
        <f>G20/100*2</f>
        <v>0</v>
      </c>
      <c r="G20" s="33">
        <f>(AS12+AV12+AY12+BB12+BE12+BH12+BK12)/7</f>
        <v>0</v>
      </c>
      <c r="H20" s="24">
        <f>I20/100*2</f>
        <v>0</v>
      </c>
      <c r="I20" s="33">
        <f>(BN12+BQ12+BT12+BW12+BZ12+CC12+CF12)/7</f>
        <v>0</v>
      </c>
      <c r="J20" s="24">
        <f>K20/100*2</f>
        <v>0</v>
      </c>
      <c r="K20" s="33">
        <f>(CI12+CL12+CO12+CR12+CU12+CX12+DA12)/7</f>
        <v>0</v>
      </c>
      <c r="L20" s="31"/>
      <c r="M20" s="31"/>
    </row>
    <row r="21" spans="2:13" x14ac:dyDescent="0.3">
      <c r="B21" s="28" t="s">
        <v>813</v>
      </c>
      <c r="C21" s="28" t="s">
        <v>807</v>
      </c>
      <c r="D21" s="36">
        <f>E21/100*2</f>
        <v>1</v>
      </c>
      <c r="E21" s="33">
        <f>(Y12+AB12+AE12+AH12+AK12+AN12+AQ12)/7</f>
        <v>50</v>
      </c>
      <c r="F21" s="36">
        <f t="shared" ref="F21:F22" si="8">G21/100*2</f>
        <v>0.7142857142857143</v>
      </c>
      <c r="G21" s="33">
        <f>(AT12+AW12+AZ12+BC12+BF12+BI12+BL12)/7</f>
        <v>35.714285714285715</v>
      </c>
      <c r="H21" s="60">
        <f t="shared" ref="H21:H22" si="9">I21/100*2</f>
        <v>1</v>
      </c>
      <c r="I21" s="33">
        <f>(BO12+BR12+BU12+BX12+CA12+CD12+CG12)/7</f>
        <v>50</v>
      </c>
      <c r="J21" s="36">
        <f t="shared" ref="J21:J22" si="10">K21/100*2</f>
        <v>1.4285714285714286</v>
      </c>
      <c r="K21" s="33">
        <f>(CJ12+CM12+CP12+CS12+CV12+CY12+DB12)/7</f>
        <v>71.428571428571431</v>
      </c>
      <c r="L21" s="31"/>
      <c r="M21" s="31"/>
    </row>
    <row r="22" spans="2:13" x14ac:dyDescent="0.3">
      <c r="B22" s="28" t="s">
        <v>814</v>
      </c>
      <c r="C22" s="28" t="s">
        <v>807</v>
      </c>
      <c r="D22" s="36">
        <f>E22/100*2</f>
        <v>1</v>
      </c>
      <c r="E22" s="33">
        <f>(Z12+AC12+AF12+AI12+AL12+AO12+AR12)/7</f>
        <v>50</v>
      </c>
      <c r="F22" s="36">
        <f t="shared" si="8"/>
        <v>1.2857142857142858</v>
      </c>
      <c r="G22" s="33">
        <f>(AU12+AX12+BA12+BD12+BG12+BJ12+BM12)/7</f>
        <v>64.285714285714292</v>
      </c>
      <c r="H22" s="60">
        <f t="shared" si="9"/>
        <v>1</v>
      </c>
      <c r="I22" s="33">
        <f>(BP12+BS12+BV12+BY12+CB12+CE12+CH12)/7</f>
        <v>50</v>
      </c>
      <c r="J22" s="36">
        <f t="shared" si="10"/>
        <v>0.57142857142857151</v>
      </c>
      <c r="K22" s="33">
        <f>(CK12+CN12+CQ12+CT12+CW12+CZ12+DC12)/7</f>
        <v>28.571428571428573</v>
      </c>
      <c r="L22" s="31"/>
      <c r="M22" s="31"/>
    </row>
    <row r="23" spans="2:13" x14ac:dyDescent="0.3">
      <c r="B23" s="28"/>
      <c r="C23" s="28"/>
      <c r="D23" s="35">
        <f t="shared" ref="D23:I23" si="11">SUM(D20:D22)</f>
        <v>2</v>
      </c>
      <c r="E23" s="35">
        <f t="shared" si="11"/>
        <v>100</v>
      </c>
      <c r="F23" s="34">
        <f t="shared" si="11"/>
        <v>2</v>
      </c>
      <c r="G23" s="34">
        <f t="shared" si="11"/>
        <v>100</v>
      </c>
      <c r="H23" s="34">
        <f t="shared" si="11"/>
        <v>2</v>
      </c>
      <c r="I23" s="34">
        <f t="shared" si="11"/>
        <v>100</v>
      </c>
      <c r="J23" s="34">
        <f>SUM(J20:J22)</f>
        <v>2</v>
      </c>
      <c r="K23" s="34">
        <f>SUM(K20:K22)</f>
        <v>100</v>
      </c>
      <c r="L23" s="31"/>
      <c r="M23" s="31"/>
    </row>
    <row r="24" spans="2:13" x14ac:dyDescent="0.3">
      <c r="B24" s="28" t="s">
        <v>812</v>
      </c>
      <c r="C24" s="28" t="s">
        <v>808</v>
      </c>
      <c r="D24" s="36">
        <f>E24/100*2</f>
        <v>0</v>
      </c>
      <c r="E24" s="33">
        <f>(DD12+DG12+DJ12+DM12+DP12+DS12+DV12)/7</f>
        <v>0</v>
      </c>
      <c r="F24" s="31"/>
      <c r="G24" s="31"/>
      <c r="H24" s="31"/>
      <c r="I24" s="31"/>
      <c r="J24" s="31"/>
      <c r="K24" s="31"/>
      <c r="L24" s="31"/>
      <c r="M24" s="31"/>
    </row>
    <row r="25" spans="2:13" x14ac:dyDescent="0.3">
      <c r="B25" s="28" t="s">
        <v>813</v>
      </c>
      <c r="C25" s="28" t="s">
        <v>808</v>
      </c>
      <c r="D25" s="36">
        <f t="shared" ref="D25:D26" si="12">E25/100*2</f>
        <v>1.2857142857142858</v>
      </c>
      <c r="E25" s="33">
        <f>(DE12+DH12+DK12+DN12+DQ12+DT12+DW12)/7</f>
        <v>64.285714285714292</v>
      </c>
      <c r="F25" s="31"/>
      <c r="G25" s="31"/>
      <c r="H25" s="31"/>
      <c r="I25" s="31"/>
      <c r="J25" s="31"/>
      <c r="K25" s="31"/>
      <c r="L25" s="31"/>
      <c r="M25" s="31"/>
    </row>
    <row r="26" spans="2:13" x14ac:dyDescent="0.3">
      <c r="B26" s="28" t="s">
        <v>814</v>
      </c>
      <c r="C26" s="28" t="s">
        <v>808</v>
      </c>
      <c r="D26" s="36">
        <f t="shared" si="12"/>
        <v>0.7142857142857143</v>
      </c>
      <c r="E26" s="33">
        <f>(DF12+DI12+DL12+DO12+DR12+DU12+DX12)/7</f>
        <v>35.714285714285715</v>
      </c>
      <c r="F26" s="31"/>
      <c r="G26" s="31"/>
      <c r="H26" s="31"/>
      <c r="I26" s="31"/>
      <c r="J26" s="31"/>
      <c r="K26" s="31"/>
      <c r="L26" s="31"/>
      <c r="M26" s="31"/>
    </row>
    <row r="27" spans="2:13" x14ac:dyDescent="0.3">
      <c r="B27" s="28"/>
      <c r="C27" s="54"/>
      <c r="D27" s="56">
        <f>SUM(D24:D26)</f>
        <v>2</v>
      </c>
      <c r="E27" s="56">
        <f>SUM(E24:E26)</f>
        <v>100</v>
      </c>
      <c r="F27" s="31"/>
      <c r="G27" s="31"/>
      <c r="H27" s="31"/>
      <c r="I27" s="31"/>
      <c r="J27" s="31"/>
      <c r="K27" s="31"/>
      <c r="L27" s="31"/>
      <c r="M27" s="31"/>
    </row>
    <row r="28" spans="2:13" x14ac:dyDescent="0.3">
      <c r="B28" s="28"/>
      <c r="C28" s="28"/>
      <c r="D28" s="113" t="s">
        <v>159</v>
      </c>
      <c r="E28" s="113"/>
      <c r="F28" s="69" t="s">
        <v>116</v>
      </c>
      <c r="G28" s="70"/>
      <c r="H28" s="74" t="s">
        <v>174</v>
      </c>
      <c r="I28" s="75"/>
      <c r="J28" s="104" t="s">
        <v>186</v>
      </c>
      <c r="K28" s="104"/>
      <c r="L28" s="104" t="s">
        <v>117</v>
      </c>
      <c r="M28" s="104"/>
    </row>
    <row r="29" spans="2:13" x14ac:dyDescent="0.3">
      <c r="B29" s="28" t="s">
        <v>812</v>
      </c>
      <c r="C29" s="28" t="s">
        <v>809</v>
      </c>
      <c r="D29" s="36">
        <f>E29/100*2</f>
        <v>0</v>
      </c>
      <c r="E29" s="33">
        <f>(DY12+EB12+EE12+EH12+EK12+EN12+EQ12)/7</f>
        <v>0</v>
      </c>
      <c r="F29" s="24">
        <f>G29/100*2</f>
        <v>0</v>
      </c>
      <c r="G29" s="33">
        <f>(ET12+EW12+EZ12+FC12+FF12+FI12+FL12)/7</f>
        <v>0</v>
      </c>
      <c r="H29" s="24">
        <f>I29/100*2</f>
        <v>0</v>
      </c>
      <c r="I29" s="33">
        <f>(FO12+FR12+FU12+FX12+GA12+GD12+GG12)/7</f>
        <v>0</v>
      </c>
      <c r="J29" s="36">
        <f>K29/100*2</f>
        <v>0</v>
      </c>
      <c r="K29" s="33">
        <f>(GJ12+GM12+GP12+GS12+GV12+GY12+HB12)/7</f>
        <v>0</v>
      </c>
      <c r="L29" s="36">
        <f>M29/100*2</f>
        <v>0</v>
      </c>
      <c r="M29" s="33">
        <f>(HE12+HH12+HK12+HN12+HQ12+HT12+HW12)/7</f>
        <v>0</v>
      </c>
    </row>
    <row r="30" spans="2:13" x14ac:dyDescent="0.3">
      <c r="B30" s="28" t="s">
        <v>813</v>
      </c>
      <c r="C30" s="28" t="s">
        <v>809</v>
      </c>
      <c r="D30" s="36">
        <f t="shared" ref="D30:D31" si="13">E30/100*2</f>
        <v>0.8571428571428571</v>
      </c>
      <c r="E30" s="33">
        <f>(DZ12+EC12+EF12+EI12+EL12+EO12+ER12)/7</f>
        <v>42.857142857142854</v>
      </c>
      <c r="F30" s="36">
        <f t="shared" ref="F30:F31" si="14">G30/100*2</f>
        <v>0.8571428571428571</v>
      </c>
      <c r="G30" s="33">
        <f>(EU12+EX12+FA12+FD12+FG12+FJ12+FM12)/7</f>
        <v>42.857142857142854</v>
      </c>
      <c r="H30" s="60">
        <f t="shared" ref="H30:H31" si="15">I30/100*2</f>
        <v>1</v>
      </c>
      <c r="I30" s="33">
        <f>(FP12+FS12+FV12+FY12+GB12+GE12+GH12)/7</f>
        <v>50</v>
      </c>
      <c r="J30" s="36">
        <f t="shared" ref="J30:J31" si="16">K30/100*2</f>
        <v>1.2857142857142858</v>
      </c>
      <c r="K30" s="33">
        <f>(GK12+GN12+GQ12+GT12+GW12+GZ12+HC12)/7</f>
        <v>64.285714285714292</v>
      </c>
      <c r="L30" s="36">
        <f>M30/100*2</f>
        <v>1.142857142857143</v>
      </c>
      <c r="M30" s="33">
        <f>(HF12+HI12+HL12+HO12+HR12+HU12+HX12)/7</f>
        <v>57.142857142857146</v>
      </c>
    </row>
    <row r="31" spans="2:13" x14ac:dyDescent="0.3">
      <c r="B31" s="28" t="s">
        <v>814</v>
      </c>
      <c r="C31" s="28" t="s">
        <v>809</v>
      </c>
      <c r="D31" s="36">
        <f t="shared" si="13"/>
        <v>1.142857142857143</v>
      </c>
      <c r="E31" s="33">
        <f>(EA12+ED12+EG12+EJ12+EM12+EP12+ES12)/7</f>
        <v>57.142857142857146</v>
      </c>
      <c r="F31" s="36">
        <f t="shared" si="14"/>
        <v>1.142857142857143</v>
      </c>
      <c r="G31" s="33">
        <f>(EV12+EY12+FB12+FE12+FH12+FK12+FN12)/7</f>
        <v>57.142857142857146</v>
      </c>
      <c r="H31" s="60">
        <f t="shared" si="15"/>
        <v>1</v>
      </c>
      <c r="I31" s="33">
        <f>(FQ12+FT12+FW12+FZ12+GC12+GF12+GI12)/7</f>
        <v>50</v>
      </c>
      <c r="J31" s="36">
        <f t="shared" si="16"/>
        <v>0.7142857142857143</v>
      </c>
      <c r="K31" s="33">
        <f>(GL12+GO12+GR12+GU12+GX12+HA12+HD12)/7</f>
        <v>35.714285714285715</v>
      </c>
      <c r="L31" s="36">
        <f>M31/100*2</f>
        <v>0.8571428571428571</v>
      </c>
      <c r="M31" s="33">
        <f>(HG12+HJ12+HM12+HP12+HS12+HV12+HY12)/7</f>
        <v>42.857142857142854</v>
      </c>
    </row>
    <row r="32" spans="2:13" x14ac:dyDescent="0.3">
      <c r="B32" s="28"/>
      <c r="C32" s="28"/>
      <c r="D32" s="35">
        <f t="shared" ref="D32:K32" si="17">SUM(D29:D31)</f>
        <v>2</v>
      </c>
      <c r="E32" s="35">
        <f t="shared" si="17"/>
        <v>100</v>
      </c>
      <c r="F32" s="34">
        <f t="shared" si="17"/>
        <v>2</v>
      </c>
      <c r="G32" s="34">
        <f t="shared" si="17"/>
        <v>100</v>
      </c>
      <c r="H32" s="34">
        <f t="shared" si="17"/>
        <v>2</v>
      </c>
      <c r="I32" s="34">
        <f t="shared" si="17"/>
        <v>100</v>
      </c>
      <c r="J32" s="34">
        <f t="shared" si="17"/>
        <v>2</v>
      </c>
      <c r="K32" s="34">
        <f t="shared" si="17"/>
        <v>100</v>
      </c>
      <c r="L32" s="34">
        <f>SUM(L29:L31)</f>
        <v>2</v>
      </c>
      <c r="M32" s="34">
        <f>SUM(M29:M31)</f>
        <v>100</v>
      </c>
    </row>
    <row r="33" spans="2:13" x14ac:dyDescent="0.3">
      <c r="B33" s="28" t="s">
        <v>812</v>
      </c>
      <c r="C33" s="28" t="s">
        <v>810</v>
      </c>
      <c r="D33" s="36">
        <f>E33/100*2</f>
        <v>0</v>
      </c>
      <c r="E33" s="33">
        <f>(HZ12+IC12+IF12+II12+IL12+IO12+IR12)/7</f>
        <v>0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3">
      <c r="B34" s="28" t="s">
        <v>813</v>
      </c>
      <c r="C34" s="28" t="s">
        <v>810</v>
      </c>
      <c r="D34" s="36">
        <f t="shared" ref="D34:D35" si="18">E34/100*2</f>
        <v>1</v>
      </c>
      <c r="E34" s="33">
        <f>(IA12+ID12+IG12+IJ12+IM12+IP12+IS12)/7</f>
        <v>50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3">
      <c r="B35" s="28" t="s">
        <v>814</v>
      </c>
      <c r="C35" s="28" t="s">
        <v>810</v>
      </c>
      <c r="D35" s="36">
        <f t="shared" si="18"/>
        <v>1</v>
      </c>
      <c r="E35" s="33">
        <f>(IB12+IE12+IH12+IK12+IN12+IQ12+IT12)/7</f>
        <v>50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3">
      <c r="B36" s="28"/>
      <c r="C36" s="28"/>
      <c r="D36" s="35">
        <f>SUM(D33:D35)</f>
        <v>2</v>
      </c>
      <c r="E36" s="35">
        <f>SUM(E33:E35)</f>
        <v>100</v>
      </c>
      <c r="F36" s="31"/>
      <c r="G36" s="31"/>
      <c r="H36" s="31"/>
      <c r="I36" s="31"/>
      <c r="J36" s="31"/>
      <c r="K36" s="31"/>
      <c r="L36" s="31"/>
      <c r="M36" s="31"/>
    </row>
  </sheetData>
  <mergeCells count="200">
    <mergeCell ref="HE5:HY5"/>
    <mergeCell ref="HZ5:IT5"/>
    <mergeCell ref="A4:A8"/>
    <mergeCell ref="B4:B8"/>
    <mergeCell ref="C5:W5"/>
    <mergeCell ref="X5:AR5"/>
    <mergeCell ref="D28:E28"/>
    <mergeCell ref="F28:G28"/>
    <mergeCell ref="H28:I28"/>
    <mergeCell ref="J28:K28"/>
    <mergeCell ref="L28:M28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11:B11"/>
    <mergeCell ref="A12:B12"/>
    <mergeCell ref="D19:E19"/>
    <mergeCell ref="F19:G19"/>
    <mergeCell ref="H19:I19"/>
    <mergeCell ref="J19:K19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TECHNIK</cp:lastModifiedBy>
  <dcterms:created xsi:type="dcterms:W3CDTF">2022-12-22T06:57:03Z</dcterms:created>
  <dcterms:modified xsi:type="dcterms:W3CDTF">2024-05-31T09:15:24Z</dcterms:modified>
</cp:coreProperties>
</file>